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20115" windowHeight="8010" tabRatio="748"/>
  </bookViews>
  <sheets>
    <sheet name="Master" sheetId="1" r:id="rId1"/>
    <sheet name="Marks Entry" sheetId="22" r:id="rId2"/>
    <sheet name="All Subject" sheetId="24" r:id="rId3"/>
    <sheet name="Subject Wise" sheetId="25" r:id="rId4"/>
  </sheets>
  <definedNames>
    <definedName name="_xlnm.Print_Area" localSheetId="2">'All Subject'!$B$2:$O$206</definedName>
    <definedName name="_xlnm.Print_Area" localSheetId="1">'Marks Entry'!#REF!</definedName>
    <definedName name="_xlnm.Print_Area" localSheetId="3">'Subject Wise'!$B$3:$R$208</definedName>
    <definedName name="_xlnm.Print_Titles" localSheetId="2">'All Subject'!$2:$6</definedName>
    <definedName name="_xlnm.Print_Titles" localSheetId="3">'Subject Wise'!$3:$8</definedName>
  </definedNames>
  <calcPr calcId="125725"/>
</workbook>
</file>

<file path=xl/calcChain.xml><?xml version="1.0" encoding="utf-8"?>
<calcChain xmlns="http://schemas.openxmlformats.org/spreadsheetml/2006/main">
  <c r="I208" i="25"/>
  <c r="H208"/>
  <c r="G208"/>
  <c r="F208"/>
  <c r="E208"/>
  <c r="D208"/>
  <c r="C208"/>
  <c r="B208"/>
  <c r="I207"/>
  <c r="H207"/>
  <c r="G207"/>
  <c r="F207"/>
  <c r="E207"/>
  <c r="D207"/>
  <c r="C207"/>
  <c r="B207"/>
  <c r="I206"/>
  <c r="H206"/>
  <c r="G206"/>
  <c r="F206"/>
  <c r="E206"/>
  <c r="D206"/>
  <c r="C206"/>
  <c r="B206"/>
  <c r="I205"/>
  <c r="H205"/>
  <c r="G205"/>
  <c r="F205"/>
  <c r="E205"/>
  <c r="D205"/>
  <c r="C205"/>
  <c r="B205"/>
  <c r="I204"/>
  <c r="H204"/>
  <c r="G204"/>
  <c r="F204"/>
  <c r="E204"/>
  <c r="D204"/>
  <c r="C204"/>
  <c r="B204"/>
  <c r="I203"/>
  <c r="H203"/>
  <c r="G203"/>
  <c r="F203"/>
  <c r="E203"/>
  <c r="D203"/>
  <c r="C203"/>
  <c r="B203"/>
  <c r="I202"/>
  <c r="H202"/>
  <c r="G202"/>
  <c r="F202"/>
  <c r="E202"/>
  <c r="D202"/>
  <c r="C202"/>
  <c r="B202"/>
  <c r="I201"/>
  <c r="H201"/>
  <c r="G201"/>
  <c r="F201"/>
  <c r="E201"/>
  <c r="D201"/>
  <c r="C201"/>
  <c r="B201"/>
  <c r="I200"/>
  <c r="H200"/>
  <c r="G200"/>
  <c r="F200"/>
  <c r="E200"/>
  <c r="D200"/>
  <c r="C200"/>
  <c r="B200"/>
  <c r="I199"/>
  <c r="H199"/>
  <c r="G199"/>
  <c r="F199"/>
  <c r="E199"/>
  <c r="D199"/>
  <c r="C199"/>
  <c r="B199"/>
  <c r="I198"/>
  <c r="H198"/>
  <c r="G198"/>
  <c r="F198"/>
  <c r="E198"/>
  <c r="D198"/>
  <c r="C198"/>
  <c r="B198"/>
  <c r="I197"/>
  <c r="H197"/>
  <c r="G197"/>
  <c r="F197"/>
  <c r="E197"/>
  <c r="D197"/>
  <c r="C197"/>
  <c r="B197"/>
  <c r="I196"/>
  <c r="H196"/>
  <c r="G196"/>
  <c r="F196"/>
  <c r="E196"/>
  <c r="D196"/>
  <c r="C196"/>
  <c r="B196"/>
  <c r="I195"/>
  <c r="H195"/>
  <c r="G195"/>
  <c r="F195"/>
  <c r="E195"/>
  <c r="D195"/>
  <c r="C195"/>
  <c r="B195"/>
  <c r="I194"/>
  <c r="H194"/>
  <c r="G194"/>
  <c r="F194"/>
  <c r="E194"/>
  <c r="D194"/>
  <c r="C194"/>
  <c r="B194"/>
  <c r="I193"/>
  <c r="H193"/>
  <c r="G193"/>
  <c r="F193"/>
  <c r="E193"/>
  <c r="D193"/>
  <c r="C193"/>
  <c r="B193"/>
  <c r="I192"/>
  <c r="H192"/>
  <c r="G192"/>
  <c r="F192"/>
  <c r="E192"/>
  <c r="D192"/>
  <c r="C192"/>
  <c r="B192"/>
  <c r="I191"/>
  <c r="H191"/>
  <c r="G191"/>
  <c r="F191"/>
  <c r="E191"/>
  <c r="D191"/>
  <c r="C191"/>
  <c r="B191"/>
  <c r="I190"/>
  <c r="H190"/>
  <c r="G190"/>
  <c r="F190"/>
  <c r="E190"/>
  <c r="D190"/>
  <c r="C190"/>
  <c r="B190"/>
  <c r="I189"/>
  <c r="H189"/>
  <c r="G189"/>
  <c r="F189"/>
  <c r="E189"/>
  <c r="D189"/>
  <c r="C189"/>
  <c r="B189"/>
  <c r="I188"/>
  <c r="H188"/>
  <c r="G188"/>
  <c r="F188"/>
  <c r="E188"/>
  <c r="D188"/>
  <c r="C188"/>
  <c r="B188"/>
  <c r="I187"/>
  <c r="H187"/>
  <c r="G187"/>
  <c r="F187"/>
  <c r="E187"/>
  <c r="D187"/>
  <c r="C187"/>
  <c r="B187"/>
  <c r="I186"/>
  <c r="H186"/>
  <c r="G186"/>
  <c r="F186"/>
  <c r="E186"/>
  <c r="D186"/>
  <c r="C186"/>
  <c r="B186"/>
  <c r="I185"/>
  <c r="H185"/>
  <c r="G185"/>
  <c r="F185"/>
  <c r="E185"/>
  <c r="D185"/>
  <c r="C185"/>
  <c r="B185"/>
  <c r="I184"/>
  <c r="H184"/>
  <c r="G184"/>
  <c r="F184"/>
  <c r="E184"/>
  <c r="D184"/>
  <c r="C184"/>
  <c r="B184"/>
  <c r="I183"/>
  <c r="H183"/>
  <c r="G183"/>
  <c r="F183"/>
  <c r="E183"/>
  <c r="D183"/>
  <c r="C183"/>
  <c r="B183"/>
  <c r="I182"/>
  <c r="H182"/>
  <c r="G182"/>
  <c r="F182"/>
  <c r="E182"/>
  <c r="D182"/>
  <c r="C182"/>
  <c r="B182"/>
  <c r="I181"/>
  <c r="H181"/>
  <c r="G181"/>
  <c r="F181"/>
  <c r="E181"/>
  <c r="D181"/>
  <c r="C181"/>
  <c r="B181"/>
  <c r="I180"/>
  <c r="H180"/>
  <c r="G180"/>
  <c r="F180"/>
  <c r="E180"/>
  <c r="D180"/>
  <c r="C180"/>
  <c r="B180"/>
  <c r="I179"/>
  <c r="H179"/>
  <c r="G179"/>
  <c r="F179"/>
  <c r="E179"/>
  <c r="D179"/>
  <c r="C179"/>
  <c r="B179"/>
  <c r="I178"/>
  <c r="H178"/>
  <c r="G178"/>
  <c r="F178"/>
  <c r="E178"/>
  <c r="D178"/>
  <c r="C178"/>
  <c r="B178"/>
  <c r="I177"/>
  <c r="H177"/>
  <c r="G177"/>
  <c r="F177"/>
  <c r="E177"/>
  <c r="D177"/>
  <c r="C177"/>
  <c r="B177"/>
  <c r="I176"/>
  <c r="H176"/>
  <c r="G176"/>
  <c r="F176"/>
  <c r="E176"/>
  <c r="D176"/>
  <c r="C176"/>
  <c r="B176"/>
  <c r="I175"/>
  <c r="H175"/>
  <c r="G175"/>
  <c r="F175"/>
  <c r="E175"/>
  <c r="D175"/>
  <c r="C175"/>
  <c r="B175"/>
  <c r="I174"/>
  <c r="H174"/>
  <c r="G174"/>
  <c r="F174"/>
  <c r="E174"/>
  <c r="D174"/>
  <c r="C174"/>
  <c r="B174"/>
  <c r="I173"/>
  <c r="H173"/>
  <c r="G173"/>
  <c r="F173"/>
  <c r="E173"/>
  <c r="D173"/>
  <c r="C173"/>
  <c r="B173"/>
  <c r="I172"/>
  <c r="H172"/>
  <c r="G172"/>
  <c r="F172"/>
  <c r="E172"/>
  <c r="D172"/>
  <c r="C172"/>
  <c r="B172"/>
  <c r="I171"/>
  <c r="H171"/>
  <c r="G171"/>
  <c r="F171"/>
  <c r="E171"/>
  <c r="D171"/>
  <c r="C171"/>
  <c r="B171"/>
  <c r="I170"/>
  <c r="H170"/>
  <c r="G170"/>
  <c r="F170"/>
  <c r="E170"/>
  <c r="D170"/>
  <c r="C170"/>
  <c r="B170"/>
  <c r="I169"/>
  <c r="H169"/>
  <c r="G169"/>
  <c r="F169"/>
  <c r="E169"/>
  <c r="D169"/>
  <c r="C169"/>
  <c r="B169"/>
  <c r="I168"/>
  <c r="H168"/>
  <c r="G168"/>
  <c r="F168"/>
  <c r="E168"/>
  <c r="D168"/>
  <c r="C168"/>
  <c r="B168"/>
  <c r="I167"/>
  <c r="H167"/>
  <c r="G167"/>
  <c r="F167"/>
  <c r="E167"/>
  <c r="D167"/>
  <c r="C167"/>
  <c r="B167"/>
  <c r="I166"/>
  <c r="H166"/>
  <c r="G166"/>
  <c r="F166"/>
  <c r="E166"/>
  <c r="D166"/>
  <c r="C166"/>
  <c r="B166"/>
  <c r="I165"/>
  <c r="H165"/>
  <c r="G165"/>
  <c r="F165"/>
  <c r="E165"/>
  <c r="D165"/>
  <c r="C165"/>
  <c r="B165"/>
  <c r="I164"/>
  <c r="H164"/>
  <c r="G164"/>
  <c r="F164"/>
  <c r="E164"/>
  <c r="D164"/>
  <c r="C164"/>
  <c r="B164"/>
  <c r="I163"/>
  <c r="H163"/>
  <c r="G163"/>
  <c r="F163"/>
  <c r="E163"/>
  <c r="D163"/>
  <c r="C163"/>
  <c r="B163"/>
  <c r="I162"/>
  <c r="H162"/>
  <c r="G162"/>
  <c r="F162"/>
  <c r="E162"/>
  <c r="D162"/>
  <c r="C162"/>
  <c r="B162"/>
  <c r="I161"/>
  <c r="H161"/>
  <c r="G161"/>
  <c r="F161"/>
  <c r="E161"/>
  <c r="D161"/>
  <c r="C161"/>
  <c r="B161"/>
  <c r="I160"/>
  <c r="H160"/>
  <c r="G160"/>
  <c r="F160"/>
  <c r="E160"/>
  <c r="D160"/>
  <c r="C160"/>
  <c r="B160"/>
  <c r="I159"/>
  <c r="H159"/>
  <c r="G159"/>
  <c r="F159"/>
  <c r="E159"/>
  <c r="D159"/>
  <c r="C159"/>
  <c r="B159"/>
  <c r="I158"/>
  <c r="H158"/>
  <c r="G158"/>
  <c r="F158"/>
  <c r="E158"/>
  <c r="D158"/>
  <c r="C158"/>
  <c r="B158"/>
  <c r="I157"/>
  <c r="H157"/>
  <c r="G157"/>
  <c r="F157"/>
  <c r="E157"/>
  <c r="D157"/>
  <c r="C157"/>
  <c r="B157"/>
  <c r="I156"/>
  <c r="H156"/>
  <c r="G156"/>
  <c r="F156"/>
  <c r="E156"/>
  <c r="D156"/>
  <c r="C156"/>
  <c r="B156"/>
  <c r="I155"/>
  <c r="H155"/>
  <c r="G155"/>
  <c r="F155"/>
  <c r="E155"/>
  <c r="D155"/>
  <c r="C155"/>
  <c r="B155"/>
  <c r="I154"/>
  <c r="H154"/>
  <c r="G154"/>
  <c r="F154"/>
  <c r="E154"/>
  <c r="D154"/>
  <c r="C154"/>
  <c r="B154"/>
  <c r="I153"/>
  <c r="H153"/>
  <c r="G153"/>
  <c r="F153"/>
  <c r="E153"/>
  <c r="D153"/>
  <c r="C153"/>
  <c r="B153"/>
  <c r="I152"/>
  <c r="H152"/>
  <c r="G152"/>
  <c r="F152"/>
  <c r="E152"/>
  <c r="D152"/>
  <c r="C152"/>
  <c r="B152"/>
  <c r="I151"/>
  <c r="H151"/>
  <c r="G151"/>
  <c r="F151"/>
  <c r="E151"/>
  <c r="D151"/>
  <c r="C151"/>
  <c r="B151"/>
  <c r="I150"/>
  <c r="H150"/>
  <c r="G150"/>
  <c r="F150"/>
  <c r="E150"/>
  <c r="D150"/>
  <c r="C150"/>
  <c r="B150"/>
  <c r="I149"/>
  <c r="H149"/>
  <c r="G149"/>
  <c r="F149"/>
  <c r="E149"/>
  <c r="D149"/>
  <c r="C149"/>
  <c r="B149"/>
  <c r="I148"/>
  <c r="H148"/>
  <c r="G148"/>
  <c r="F148"/>
  <c r="E148"/>
  <c r="D148"/>
  <c r="C148"/>
  <c r="B148"/>
  <c r="I147"/>
  <c r="H147"/>
  <c r="G147"/>
  <c r="F147"/>
  <c r="E147"/>
  <c r="D147"/>
  <c r="C147"/>
  <c r="B147"/>
  <c r="I146"/>
  <c r="H146"/>
  <c r="G146"/>
  <c r="F146"/>
  <c r="E146"/>
  <c r="D146"/>
  <c r="C146"/>
  <c r="B146"/>
  <c r="I145"/>
  <c r="H145"/>
  <c r="G145"/>
  <c r="F145"/>
  <c r="E145"/>
  <c r="D145"/>
  <c r="C145"/>
  <c r="B145"/>
  <c r="I144"/>
  <c r="H144"/>
  <c r="G144"/>
  <c r="F144"/>
  <c r="E144"/>
  <c r="D144"/>
  <c r="C144"/>
  <c r="B144"/>
  <c r="I143"/>
  <c r="H143"/>
  <c r="G143"/>
  <c r="F143"/>
  <c r="E143"/>
  <c r="D143"/>
  <c r="C143"/>
  <c r="B143"/>
  <c r="I142"/>
  <c r="H142"/>
  <c r="G142"/>
  <c r="F142"/>
  <c r="E142"/>
  <c r="D142"/>
  <c r="C142"/>
  <c r="B142"/>
  <c r="I141"/>
  <c r="H141"/>
  <c r="G141"/>
  <c r="F141"/>
  <c r="E141"/>
  <c r="D141"/>
  <c r="C141"/>
  <c r="B141"/>
  <c r="I140"/>
  <c r="H140"/>
  <c r="G140"/>
  <c r="F140"/>
  <c r="E140"/>
  <c r="D140"/>
  <c r="C140"/>
  <c r="B140"/>
  <c r="I139"/>
  <c r="H139"/>
  <c r="G139"/>
  <c r="F139"/>
  <c r="E139"/>
  <c r="D139"/>
  <c r="C139"/>
  <c r="B139"/>
  <c r="I138"/>
  <c r="H138"/>
  <c r="G138"/>
  <c r="F138"/>
  <c r="E138"/>
  <c r="D138"/>
  <c r="C138"/>
  <c r="B138"/>
  <c r="I137"/>
  <c r="H137"/>
  <c r="G137"/>
  <c r="F137"/>
  <c r="E137"/>
  <c r="D137"/>
  <c r="C137"/>
  <c r="B137"/>
  <c r="I136"/>
  <c r="H136"/>
  <c r="G136"/>
  <c r="F136"/>
  <c r="E136"/>
  <c r="D136"/>
  <c r="C136"/>
  <c r="B136"/>
  <c r="I135"/>
  <c r="H135"/>
  <c r="G135"/>
  <c r="F135"/>
  <c r="E135"/>
  <c r="D135"/>
  <c r="C135"/>
  <c r="B135"/>
  <c r="I134"/>
  <c r="H134"/>
  <c r="G134"/>
  <c r="F134"/>
  <c r="E134"/>
  <c r="D134"/>
  <c r="C134"/>
  <c r="B134"/>
  <c r="I133"/>
  <c r="H133"/>
  <c r="G133"/>
  <c r="F133"/>
  <c r="E133"/>
  <c r="D133"/>
  <c r="C133"/>
  <c r="B133"/>
  <c r="I132"/>
  <c r="H132"/>
  <c r="G132"/>
  <c r="F132"/>
  <c r="E132"/>
  <c r="D132"/>
  <c r="C132"/>
  <c r="B132"/>
  <c r="I131"/>
  <c r="H131"/>
  <c r="G131"/>
  <c r="F131"/>
  <c r="E131"/>
  <c r="D131"/>
  <c r="C131"/>
  <c r="B131"/>
  <c r="I130"/>
  <c r="H130"/>
  <c r="G130"/>
  <c r="F130"/>
  <c r="E130"/>
  <c r="D130"/>
  <c r="C130"/>
  <c r="B130"/>
  <c r="I129"/>
  <c r="H129"/>
  <c r="G129"/>
  <c r="F129"/>
  <c r="E129"/>
  <c r="D129"/>
  <c r="C129"/>
  <c r="B129"/>
  <c r="I128"/>
  <c r="H128"/>
  <c r="G128"/>
  <c r="F128"/>
  <c r="E128"/>
  <c r="D128"/>
  <c r="C128"/>
  <c r="B128"/>
  <c r="I127"/>
  <c r="H127"/>
  <c r="G127"/>
  <c r="F127"/>
  <c r="E127"/>
  <c r="D127"/>
  <c r="C127"/>
  <c r="B127"/>
  <c r="I126"/>
  <c r="H126"/>
  <c r="G126"/>
  <c r="F126"/>
  <c r="E126"/>
  <c r="D126"/>
  <c r="C126"/>
  <c r="B126"/>
  <c r="I125"/>
  <c r="H125"/>
  <c r="G125"/>
  <c r="F125"/>
  <c r="E125"/>
  <c r="D125"/>
  <c r="C125"/>
  <c r="B125"/>
  <c r="I124"/>
  <c r="H124"/>
  <c r="G124"/>
  <c r="F124"/>
  <c r="E124"/>
  <c r="D124"/>
  <c r="C124"/>
  <c r="B124"/>
  <c r="I123"/>
  <c r="H123"/>
  <c r="G123"/>
  <c r="F123"/>
  <c r="E123"/>
  <c r="D123"/>
  <c r="C123"/>
  <c r="B123"/>
  <c r="I122"/>
  <c r="H122"/>
  <c r="G122"/>
  <c r="F122"/>
  <c r="E122"/>
  <c r="D122"/>
  <c r="C122"/>
  <c r="B122"/>
  <c r="I121"/>
  <c r="H121"/>
  <c r="G121"/>
  <c r="F121"/>
  <c r="E121"/>
  <c r="D121"/>
  <c r="C121"/>
  <c r="B121"/>
  <c r="I120"/>
  <c r="H120"/>
  <c r="G120"/>
  <c r="F120"/>
  <c r="E120"/>
  <c r="D120"/>
  <c r="C120"/>
  <c r="B120"/>
  <c r="I119"/>
  <c r="H119"/>
  <c r="G119"/>
  <c r="F119"/>
  <c r="E119"/>
  <c r="D119"/>
  <c r="C119"/>
  <c r="B119"/>
  <c r="I118"/>
  <c r="H118"/>
  <c r="G118"/>
  <c r="F118"/>
  <c r="E118"/>
  <c r="D118"/>
  <c r="C118"/>
  <c r="B118"/>
  <c r="I117"/>
  <c r="H117"/>
  <c r="G117"/>
  <c r="F117"/>
  <c r="E117"/>
  <c r="D117"/>
  <c r="C117"/>
  <c r="B117"/>
  <c r="I116"/>
  <c r="H116"/>
  <c r="G116"/>
  <c r="F116"/>
  <c r="E116"/>
  <c r="D116"/>
  <c r="C116"/>
  <c r="B116"/>
  <c r="I115"/>
  <c r="H115"/>
  <c r="G115"/>
  <c r="F115"/>
  <c r="E115"/>
  <c r="D115"/>
  <c r="C115"/>
  <c r="B115"/>
  <c r="I114"/>
  <c r="H114"/>
  <c r="G114"/>
  <c r="F114"/>
  <c r="E114"/>
  <c r="D114"/>
  <c r="C114"/>
  <c r="B114"/>
  <c r="I113"/>
  <c r="H113"/>
  <c r="G113"/>
  <c r="F113"/>
  <c r="E113"/>
  <c r="D113"/>
  <c r="C113"/>
  <c r="B113"/>
  <c r="I112"/>
  <c r="H112"/>
  <c r="G112"/>
  <c r="F112"/>
  <c r="E112"/>
  <c r="D112"/>
  <c r="C112"/>
  <c r="B112"/>
  <c r="I111"/>
  <c r="H111"/>
  <c r="G111"/>
  <c r="F111"/>
  <c r="E111"/>
  <c r="D111"/>
  <c r="C111"/>
  <c r="B111"/>
  <c r="I110"/>
  <c r="H110"/>
  <c r="G110"/>
  <c r="F110"/>
  <c r="E110"/>
  <c r="D110"/>
  <c r="C110"/>
  <c r="B110"/>
  <c r="I109"/>
  <c r="H109"/>
  <c r="G109"/>
  <c r="F109"/>
  <c r="E109"/>
  <c r="D109"/>
  <c r="C109"/>
  <c r="B109"/>
  <c r="I108"/>
  <c r="H108"/>
  <c r="G108"/>
  <c r="F108"/>
  <c r="E108"/>
  <c r="D108"/>
  <c r="C108"/>
  <c r="B108"/>
  <c r="I107"/>
  <c r="H107"/>
  <c r="G107"/>
  <c r="F107"/>
  <c r="E107"/>
  <c r="D107"/>
  <c r="C107"/>
  <c r="B107"/>
  <c r="I106"/>
  <c r="H106"/>
  <c r="G106"/>
  <c r="F106"/>
  <c r="E106"/>
  <c r="D106"/>
  <c r="C106"/>
  <c r="B106"/>
  <c r="I105"/>
  <c r="H105"/>
  <c r="G105"/>
  <c r="F105"/>
  <c r="E105"/>
  <c r="D105"/>
  <c r="C105"/>
  <c r="B105"/>
  <c r="I104"/>
  <c r="H104"/>
  <c r="G104"/>
  <c r="F104"/>
  <c r="E104"/>
  <c r="D104"/>
  <c r="C104"/>
  <c r="B104"/>
  <c r="I103"/>
  <c r="H103"/>
  <c r="G103"/>
  <c r="F103"/>
  <c r="E103"/>
  <c r="D103"/>
  <c r="C103"/>
  <c r="B103"/>
  <c r="I102"/>
  <c r="H102"/>
  <c r="G102"/>
  <c r="F102"/>
  <c r="E102"/>
  <c r="D102"/>
  <c r="C102"/>
  <c r="B102"/>
  <c r="I101"/>
  <c r="H101"/>
  <c r="G101"/>
  <c r="F101"/>
  <c r="E101"/>
  <c r="D101"/>
  <c r="C101"/>
  <c r="B101"/>
  <c r="I100"/>
  <c r="H100"/>
  <c r="G100"/>
  <c r="F100"/>
  <c r="E100"/>
  <c r="D100"/>
  <c r="C100"/>
  <c r="B100"/>
  <c r="I99"/>
  <c r="H99"/>
  <c r="G99"/>
  <c r="F99"/>
  <c r="E99"/>
  <c r="D99"/>
  <c r="C99"/>
  <c r="B99"/>
  <c r="I98"/>
  <c r="H98"/>
  <c r="G98"/>
  <c r="F98"/>
  <c r="E98"/>
  <c r="D98"/>
  <c r="C98"/>
  <c r="B98"/>
  <c r="I97"/>
  <c r="H97"/>
  <c r="G97"/>
  <c r="F97"/>
  <c r="E97"/>
  <c r="D97"/>
  <c r="C97"/>
  <c r="B97"/>
  <c r="I96"/>
  <c r="H96"/>
  <c r="G96"/>
  <c r="F96"/>
  <c r="E96"/>
  <c r="D96"/>
  <c r="C96"/>
  <c r="B96"/>
  <c r="I95"/>
  <c r="H95"/>
  <c r="G95"/>
  <c r="F95"/>
  <c r="E95"/>
  <c r="D95"/>
  <c r="C95"/>
  <c r="B95"/>
  <c r="I94"/>
  <c r="H94"/>
  <c r="G94"/>
  <c r="F94"/>
  <c r="E94"/>
  <c r="D94"/>
  <c r="C94"/>
  <c r="B94"/>
  <c r="I93"/>
  <c r="H93"/>
  <c r="G93"/>
  <c r="F93"/>
  <c r="E93"/>
  <c r="D93"/>
  <c r="C93"/>
  <c r="B93"/>
  <c r="I92"/>
  <c r="H92"/>
  <c r="G92"/>
  <c r="F92"/>
  <c r="E92"/>
  <c r="D92"/>
  <c r="C92"/>
  <c r="B92"/>
  <c r="I91"/>
  <c r="H91"/>
  <c r="G91"/>
  <c r="F91"/>
  <c r="E91"/>
  <c r="D91"/>
  <c r="C91"/>
  <c r="B91"/>
  <c r="I90"/>
  <c r="H90"/>
  <c r="G90"/>
  <c r="F90"/>
  <c r="E90"/>
  <c r="D90"/>
  <c r="C90"/>
  <c r="B90"/>
  <c r="I89"/>
  <c r="H89"/>
  <c r="G89"/>
  <c r="F89"/>
  <c r="E89"/>
  <c r="D89"/>
  <c r="C89"/>
  <c r="B89"/>
  <c r="I88"/>
  <c r="H88"/>
  <c r="G88"/>
  <c r="F88"/>
  <c r="E88"/>
  <c r="D88"/>
  <c r="C88"/>
  <c r="B88"/>
  <c r="I87"/>
  <c r="H87"/>
  <c r="G87"/>
  <c r="F87"/>
  <c r="E87"/>
  <c r="D87"/>
  <c r="C87"/>
  <c r="B87"/>
  <c r="I86"/>
  <c r="H86"/>
  <c r="G86"/>
  <c r="F86"/>
  <c r="E86"/>
  <c r="D86"/>
  <c r="C86"/>
  <c r="B86"/>
  <c r="I85"/>
  <c r="H85"/>
  <c r="G85"/>
  <c r="F85"/>
  <c r="E85"/>
  <c r="D85"/>
  <c r="C85"/>
  <c r="B85"/>
  <c r="I84"/>
  <c r="H84"/>
  <c r="G84"/>
  <c r="F84"/>
  <c r="E84"/>
  <c r="D84"/>
  <c r="C84"/>
  <c r="B84"/>
  <c r="I83"/>
  <c r="H83"/>
  <c r="G83"/>
  <c r="F83"/>
  <c r="E83"/>
  <c r="D83"/>
  <c r="C83"/>
  <c r="B83"/>
  <c r="I82"/>
  <c r="H82"/>
  <c r="G82"/>
  <c r="F82"/>
  <c r="E82"/>
  <c r="D82"/>
  <c r="C82"/>
  <c r="B82"/>
  <c r="I81"/>
  <c r="H81"/>
  <c r="G81"/>
  <c r="F81"/>
  <c r="E81"/>
  <c r="D81"/>
  <c r="C81"/>
  <c r="B81"/>
  <c r="I80"/>
  <c r="H80"/>
  <c r="G80"/>
  <c r="F80"/>
  <c r="E80"/>
  <c r="D80"/>
  <c r="C80"/>
  <c r="B80"/>
  <c r="I79"/>
  <c r="H79"/>
  <c r="G79"/>
  <c r="F79"/>
  <c r="E79"/>
  <c r="D79"/>
  <c r="C79"/>
  <c r="B79"/>
  <c r="I78"/>
  <c r="H78"/>
  <c r="G78"/>
  <c r="F78"/>
  <c r="E78"/>
  <c r="D78"/>
  <c r="C78"/>
  <c r="B78"/>
  <c r="I77"/>
  <c r="H77"/>
  <c r="G77"/>
  <c r="F77"/>
  <c r="E77"/>
  <c r="D77"/>
  <c r="C77"/>
  <c r="B77"/>
  <c r="I76"/>
  <c r="H76"/>
  <c r="G76"/>
  <c r="F76"/>
  <c r="E76"/>
  <c r="D76"/>
  <c r="C76"/>
  <c r="B76"/>
  <c r="I75"/>
  <c r="H75"/>
  <c r="G75"/>
  <c r="F75"/>
  <c r="E75"/>
  <c r="D75"/>
  <c r="C75"/>
  <c r="B75"/>
  <c r="I74"/>
  <c r="H74"/>
  <c r="G74"/>
  <c r="F74"/>
  <c r="E74"/>
  <c r="D74"/>
  <c r="C74"/>
  <c r="B74"/>
  <c r="I73"/>
  <c r="H73"/>
  <c r="G73"/>
  <c r="F73"/>
  <c r="E73"/>
  <c r="D73"/>
  <c r="C73"/>
  <c r="B73"/>
  <c r="I72"/>
  <c r="H72"/>
  <c r="G72"/>
  <c r="F72"/>
  <c r="E72"/>
  <c r="D72"/>
  <c r="C72"/>
  <c r="B72"/>
  <c r="I71"/>
  <c r="H71"/>
  <c r="G71"/>
  <c r="F71"/>
  <c r="E71"/>
  <c r="D71"/>
  <c r="C71"/>
  <c r="B71"/>
  <c r="I70"/>
  <c r="H70"/>
  <c r="G70"/>
  <c r="F70"/>
  <c r="E70"/>
  <c r="D70"/>
  <c r="C70"/>
  <c r="B70"/>
  <c r="I69"/>
  <c r="H69"/>
  <c r="G69"/>
  <c r="F69"/>
  <c r="E69"/>
  <c r="D69"/>
  <c r="C69"/>
  <c r="B69"/>
  <c r="I68"/>
  <c r="H68"/>
  <c r="G68"/>
  <c r="F68"/>
  <c r="E68"/>
  <c r="D68"/>
  <c r="C68"/>
  <c r="B68"/>
  <c r="I67"/>
  <c r="H67"/>
  <c r="G67"/>
  <c r="F67"/>
  <c r="E67"/>
  <c r="D67"/>
  <c r="C67"/>
  <c r="B67"/>
  <c r="I66"/>
  <c r="H66"/>
  <c r="G66"/>
  <c r="F66"/>
  <c r="E66"/>
  <c r="D66"/>
  <c r="C66"/>
  <c r="B66"/>
  <c r="I65"/>
  <c r="H65"/>
  <c r="G65"/>
  <c r="F65"/>
  <c r="E65"/>
  <c r="D65"/>
  <c r="C65"/>
  <c r="B65"/>
  <c r="I64"/>
  <c r="H64"/>
  <c r="G64"/>
  <c r="F64"/>
  <c r="E64"/>
  <c r="D64"/>
  <c r="C64"/>
  <c r="B64"/>
  <c r="I63"/>
  <c r="H63"/>
  <c r="G63"/>
  <c r="F63"/>
  <c r="E63"/>
  <c r="D63"/>
  <c r="C63"/>
  <c r="B63"/>
  <c r="I62"/>
  <c r="H62"/>
  <c r="G62"/>
  <c r="F62"/>
  <c r="E62"/>
  <c r="D62"/>
  <c r="C62"/>
  <c r="B62"/>
  <c r="I61"/>
  <c r="H61"/>
  <c r="G61"/>
  <c r="F61"/>
  <c r="E61"/>
  <c r="D61"/>
  <c r="C61"/>
  <c r="B61"/>
  <c r="I60"/>
  <c r="H60"/>
  <c r="G60"/>
  <c r="F60"/>
  <c r="E60"/>
  <c r="D60"/>
  <c r="C60"/>
  <c r="B60"/>
  <c r="I59"/>
  <c r="H59"/>
  <c r="G59"/>
  <c r="F59"/>
  <c r="E59"/>
  <c r="D59"/>
  <c r="C59"/>
  <c r="B59"/>
  <c r="I58"/>
  <c r="H58"/>
  <c r="G58"/>
  <c r="F58"/>
  <c r="E58"/>
  <c r="D58"/>
  <c r="C58"/>
  <c r="B58"/>
  <c r="I57"/>
  <c r="H57"/>
  <c r="G57"/>
  <c r="F57"/>
  <c r="E57"/>
  <c r="D57"/>
  <c r="C57"/>
  <c r="B57"/>
  <c r="I56"/>
  <c r="H56"/>
  <c r="G56"/>
  <c r="F56"/>
  <c r="E56"/>
  <c r="D56"/>
  <c r="C56"/>
  <c r="B56"/>
  <c r="I55"/>
  <c r="H55"/>
  <c r="G55"/>
  <c r="F55"/>
  <c r="E55"/>
  <c r="D55"/>
  <c r="C55"/>
  <c r="B55"/>
  <c r="I54"/>
  <c r="H54"/>
  <c r="G54"/>
  <c r="F54"/>
  <c r="E54"/>
  <c r="D54"/>
  <c r="C54"/>
  <c r="B54"/>
  <c r="I53"/>
  <c r="H53"/>
  <c r="G53"/>
  <c r="F53"/>
  <c r="E53"/>
  <c r="D53"/>
  <c r="C53"/>
  <c r="B53"/>
  <c r="I52"/>
  <c r="H52"/>
  <c r="G52"/>
  <c r="F52"/>
  <c r="E52"/>
  <c r="D52"/>
  <c r="C52"/>
  <c r="B52"/>
  <c r="I51"/>
  <c r="H51"/>
  <c r="G51"/>
  <c r="F51"/>
  <c r="E51"/>
  <c r="D51"/>
  <c r="C51"/>
  <c r="B51"/>
  <c r="I50"/>
  <c r="H50"/>
  <c r="G50"/>
  <c r="F50"/>
  <c r="E50"/>
  <c r="D50"/>
  <c r="C50"/>
  <c r="B50"/>
  <c r="I49"/>
  <c r="H49"/>
  <c r="G49"/>
  <c r="F49"/>
  <c r="E49"/>
  <c r="D49"/>
  <c r="C49"/>
  <c r="B49"/>
  <c r="I48"/>
  <c r="H48"/>
  <c r="G48"/>
  <c r="F48"/>
  <c r="E48"/>
  <c r="D48"/>
  <c r="C48"/>
  <c r="B48"/>
  <c r="I47"/>
  <c r="H47"/>
  <c r="G47"/>
  <c r="F47"/>
  <c r="E47"/>
  <c r="D47"/>
  <c r="C47"/>
  <c r="B47"/>
  <c r="I46"/>
  <c r="H46"/>
  <c r="G46"/>
  <c r="F46"/>
  <c r="E46"/>
  <c r="D46"/>
  <c r="C46"/>
  <c r="B46"/>
  <c r="I45"/>
  <c r="H45"/>
  <c r="G45"/>
  <c r="F45"/>
  <c r="E45"/>
  <c r="D45"/>
  <c r="C45"/>
  <c r="B45"/>
  <c r="I44"/>
  <c r="H44"/>
  <c r="G44"/>
  <c r="F44"/>
  <c r="E44"/>
  <c r="D44"/>
  <c r="C44"/>
  <c r="B44"/>
  <c r="I43"/>
  <c r="H43"/>
  <c r="G43"/>
  <c r="F43"/>
  <c r="E43"/>
  <c r="D43"/>
  <c r="C43"/>
  <c r="B43"/>
  <c r="I42"/>
  <c r="H42"/>
  <c r="G42"/>
  <c r="F42"/>
  <c r="E42"/>
  <c r="D42"/>
  <c r="C42"/>
  <c r="B42"/>
  <c r="I41"/>
  <c r="H41"/>
  <c r="G41"/>
  <c r="F41"/>
  <c r="E41"/>
  <c r="D41"/>
  <c r="C41"/>
  <c r="B41"/>
  <c r="I40"/>
  <c r="H40"/>
  <c r="G40"/>
  <c r="F40"/>
  <c r="E40"/>
  <c r="D40"/>
  <c r="C40"/>
  <c r="B40"/>
  <c r="I39"/>
  <c r="H39"/>
  <c r="G39"/>
  <c r="F39"/>
  <c r="E39"/>
  <c r="D39"/>
  <c r="C39"/>
  <c r="B39"/>
  <c r="I38"/>
  <c r="H38"/>
  <c r="G38"/>
  <c r="F38"/>
  <c r="E38"/>
  <c r="D38"/>
  <c r="C38"/>
  <c r="B38"/>
  <c r="I37"/>
  <c r="H37"/>
  <c r="G37"/>
  <c r="F37"/>
  <c r="E37"/>
  <c r="D37"/>
  <c r="C37"/>
  <c r="B37"/>
  <c r="I36"/>
  <c r="H36"/>
  <c r="G36"/>
  <c r="F36"/>
  <c r="E36"/>
  <c r="D36"/>
  <c r="C36"/>
  <c r="B36"/>
  <c r="I35"/>
  <c r="H35"/>
  <c r="G35"/>
  <c r="F35"/>
  <c r="E35"/>
  <c r="D35"/>
  <c r="C35"/>
  <c r="B35"/>
  <c r="I34"/>
  <c r="H34"/>
  <c r="G34"/>
  <c r="F34"/>
  <c r="E34"/>
  <c r="D34"/>
  <c r="C34"/>
  <c r="B34"/>
  <c r="I33"/>
  <c r="H33"/>
  <c r="G33"/>
  <c r="F33"/>
  <c r="E33"/>
  <c r="D33"/>
  <c r="C33"/>
  <c r="B33"/>
  <c r="I32"/>
  <c r="H32"/>
  <c r="G32"/>
  <c r="F32"/>
  <c r="E32"/>
  <c r="D32"/>
  <c r="C32"/>
  <c r="B32"/>
  <c r="I31"/>
  <c r="H31"/>
  <c r="G31"/>
  <c r="F31"/>
  <c r="E31"/>
  <c r="D31"/>
  <c r="C31"/>
  <c r="B31"/>
  <c r="I30"/>
  <c r="H30"/>
  <c r="G30"/>
  <c r="F30"/>
  <c r="E30"/>
  <c r="D30"/>
  <c r="C30"/>
  <c r="B30"/>
  <c r="I29"/>
  <c r="H29"/>
  <c r="G29"/>
  <c r="F29"/>
  <c r="E29"/>
  <c r="D29"/>
  <c r="C29"/>
  <c r="B29"/>
  <c r="I28"/>
  <c r="H28"/>
  <c r="G28"/>
  <c r="F28"/>
  <c r="E28"/>
  <c r="D28"/>
  <c r="C28"/>
  <c r="B28"/>
  <c r="I27"/>
  <c r="H27"/>
  <c r="G27"/>
  <c r="F27"/>
  <c r="E27"/>
  <c r="D27"/>
  <c r="C27"/>
  <c r="B27"/>
  <c r="I26"/>
  <c r="H26"/>
  <c r="G26"/>
  <c r="F26"/>
  <c r="E26"/>
  <c r="D26"/>
  <c r="C26"/>
  <c r="B26"/>
  <c r="I25"/>
  <c r="H25"/>
  <c r="G25"/>
  <c r="F25"/>
  <c r="E25"/>
  <c r="D25"/>
  <c r="C25"/>
  <c r="B25"/>
  <c r="I24"/>
  <c r="H24"/>
  <c r="G24"/>
  <c r="F24"/>
  <c r="E24"/>
  <c r="D24"/>
  <c r="C24"/>
  <c r="B24"/>
  <c r="I23"/>
  <c r="H23"/>
  <c r="G23"/>
  <c r="F23"/>
  <c r="E23"/>
  <c r="D23"/>
  <c r="C23"/>
  <c r="B23"/>
  <c r="I22"/>
  <c r="H22"/>
  <c r="G22"/>
  <c r="F22"/>
  <c r="E22"/>
  <c r="D22"/>
  <c r="C22"/>
  <c r="B22"/>
  <c r="I21"/>
  <c r="H21"/>
  <c r="G21"/>
  <c r="F21"/>
  <c r="E21"/>
  <c r="D21"/>
  <c r="C21"/>
  <c r="B21"/>
  <c r="I20"/>
  <c r="H20"/>
  <c r="G20"/>
  <c r="F20"/>
  <c r="E20"/>
  <c r="D20"/>
  <c r="C20"/>
  <c r="B20"/>
  <c r="I19"/>
  <c r="H19"/>
  <c r="G19"/>
  <c r="F19"/>
  <c r="E19"/>
  <c r="D19"/>
  <c r="C19"/>
  <c r="B19"/>
  <c r="I18"/>
  <c r="H18"/>
  <c r="G18"/>
  <c r="F18"/>
  <c r="E18"/>
  <c r="D18"/>
  <c r="C18"/>
  <c r="B18"/>
  <c r="I17"/>
  <c r="H17"/>
  <c r="G17"/>
  <c r="F17"/>
  <c r="E17"/>
  <c r="D17"/>
  <c r="C17"/>
  <c r="B17"/>
  <c r="I16"/>
  <c r="H16"/>
  <c r="G16"/>
  <c r="F16"/>
  <c r="E16"/>
  <c r="D16"/>
  <c r="C16"/>
  <c r="B16"/>
  <c r="I15"/>
  <c r="H15"/>
  <c r="G15"/>
  <c r="F15"/>
  <c r="E15"/>
  <c r="D15"/>
  <c r="C15"/>
  <c r="B15"/>
  <c r="I14"/>
  <c r="H14"/>
  <c r="G14"/>
  <c r="F14"/>
  <c r="E14"/>
  <c r="D14"/>
  <c r="C14"/>
  <c r="B14"/>
  <c r="I13"/>
  <c r="H13"/>
  <c r="G13"/>
  <c r="F13"/>
  <c r="E13"/>
  <c r="D13"/>
  <c r="C13"/>
  <c r="B13"/>
  <c r="I12"/>
  <c r="H12"/>
  <c r="G12"/>
  <c r="F12"/>
  <c r="E12"/>
  <c r="D12"/>
  <c r="B12"/>
  <c r="I11"/>
  <c r="H11"/>
  <c r="G11"/>
  <c r="F11"/>
  <c r="E11"/>
  <c r="D11"/>
  <c r="C11"/>
  <c r="B11"/>
  <c r="I10"/>
  <c r="H10"/>
  <c r="G10"/>
  <c r="F10"/>
  <c r="E10"/>
  <c r="D10"/>
  <c r="B10"/>
  <c r="D9" i="24"/>
  <c r="E9"/>
  <c r="F9"/>
  <c r="G9"/>
  <c r="H9"/>
  <c r="I9"/>
  <c r="D10"/>
  <c r="E10"/>
  <c r="F10"/>
  <c r="G10"/>
  <c r="H10"/>
  <c r="I10"/>
  <c r="D11"/>
  <c r="E11"/>
  <c r="F11"/>
  <c r="G11"/>
  <c r="H11"/>
  <c r="I11"/>
  <c r="D12"/>
  <c r="E12"/>
  <c r="F12"/>
  <c r="G12"/>
  <c r="H12"/>
  <c r="I12"/>
  <c r="D13"/>
  <c r="E13"/>
  <c r="F13"/>
  <c r="G13"/>
  <c r="H13"/>
  <c r="I13"/>
  <c r="D14"/>
  <c r="E14"/>
  <c r="F14"/>
  <c r="G14"/>
  <c r="H14"/>
  <c r="I14"/>
  <c r="D15"/>
  <c r="E15"/>
  <c r="F15"/>
  <c r="G15"/>
  <c r="H15"/>
  <c r="I15"/>
  <c r="D16"/>
  <c r="E16"/>
  <c r="F16"/>
  <c r="G16"/>
  <c r="H16"/>
  <c r="I16"/>
  <c r="D17"/>
  <c r="E17"/>
  <c r="F17"/>
  <c r="G17"/>
  <c r="H17"/>
  <c r="I17"/>
  <c r="D18"/>
  <c r="E18"/>
  <c r="F18"/>
  <c r="G18"/>
  <c r="H18"/>
  <c r="I18"/>
  <c r="D19"/>
  <c r="E19"/>
  <c r="F19"/>
  <c r="G19"/>
  <c r="H19"/>
  <c r="I19"/>
  <c r="D20"/>
  <c r="E20"/>
  <c r="F20"/>
  <c r="G20"/>
  <c r="H20"/>
  <c r="I20"/>
  <c r="D21"/>
  <c r="E21"/>
  <c r="F21"/>
  <c r="G21"/>
  <c r="H21"/>
  <c r="I21"/>
  <c r="D22"/>
  <c r="E22"/>
  <c r="F22"/>
  <c r="G22"/>
  <c r="H22"/>
  <c r="I22"/>
  <c r="D23"/>
  <c r="E23"/>
  <c r="F23"/>
  <c r="G23"/>
  <c r="H23"/>
  <c r="I23"/>
  <c r="D24"/>
  <c r="E24"/>
  <c r="F24"/>
  <c r="G24"/>
  <c r="H24"/>
  <c r="I24"/>
  <c r="D25"/>
  <c r="E25"/>
  <c r="F25"/>
  <c r="G25"/>
  <c r="H25"/>
  <c r="I25"/>
  <c r="D26"/>
  <c r="E26"/>
  <c r="F26"/>
  <c r="G26"/>
  <c r="H26"/>
  <c r="I26"/>
  <c r="D27"/>
  <c r="E27"/>
  <c r="F27"/>
  <c r="G27"/>
  <c r="H27"/>
  <c r="I27"/>
  <c r="D28"/>
  <c r="E28"/>
  <c r="F28"/>
  <c r="G28"/>
  <c r="H28"/>
  <c r="I28"/>
  <c r="D29"/>
  <c r="E29"/>
  <c r="F29"/>
  <c r="G29"/>
  <c r="H29"/>
  <c r="I29"/>
  <c r="D30"/>
  <c r="E30"/>
  <c r="F30"/>
  <c r="G30"/>
  <c r="H30"/>
  <c r="I30"/>
  <c r="D31"/>
  <c r="E31"/>
  <c r="F31"/>
  <c r="G31"/>
  <c r="H31"/>
  <c r="I31"/>
  <c r="D32"/>
  <c r="E32"/>
  <c r="F32"/>
  <c r="G32"/>
  <c r="H32"/>
  <c r="I32"/>
  <c r="D33"/>
  <c r="E33"/>
  <c r="F33"/>
  <c r="G33"/>
  <c r="H33"/>
  <c r="I33"/>
  <c r="D34"/>
  <c r="E34"/>
  <c r="F34"/>
  <c r="G34"/>
  <c r="H34"/>
  <c r="I34"/>
  <c r="D35"/>
  <c r="E35"/>
  <c r="F35"/>
  <c r="G35"/>
  <c r="H35"/>
  <c r="I35"/>
  <c r="D36"/>
  <c r="E36"/>
  <c r="F36"/>
  <c r="G36"/>
  <c r="H36"/>
  <c r="I36"/>
  <c r="D37"/>
  <c r="E37"/>
  <c r="F37"/>
  <c r="G37"/>
  <c r="H37"/>
  <c r="I37"/>
  <c r="D38"/>
  <c r="E38"/>
  <c r="F38"/>
  <c r="G38"/>
  <c r="H38"/>
  <c r="I38"/>
  <c r="D39"/>
  <c r="E39"/>
  <c r="F39"/>
  <c r="G39"/>
  <c r="H39"/>
  <c r="I39"/>
  <c r="D40"/>
  <c r="E40"/>
  <c r="F40"/>
  <c r="G40"/>
  <c r="H40"/>
  <c r="I40"/>
  <c r="D41"/>
  <c r="E41"/>
  <c r="F41"/>
  <c r="G41"/>
  <c r="H41"/>
  <c r="I41"/>
  <c r="D42"/>
  <c r="E42"/>
  <c r="F42"/>
  <c r="G42"/>
  <c r="H42"/>
  <c r="I42"/>
  <c r="D43"/>
  <c r="E43"/>
  <c r="F43"/>
  <c r="G43"/>
  <c r="H43"/>
  <c r="I43"/>
  <c r="D44"/>
  <c r="E44"/>
  <c r="F44"/>
  <c r="G44"/>
  <c r="H44"/>
  <c r="I44"/>
  <c r="D45"/>
  <c r="E45"/>
  <c r="F45"/>
  <c r="G45"/>
  <c r="H45"/>
  <c r="I45"/>
  <c r="D46"/>
  <c r="E46"/>
  <c r="F46"/>
  <c r="G46"/>
  <c r="H46"/>
  <c r="I46"/>
  <c r="D47"/>
  <c r="E47"/>
  <c r="F47"/>
  <c r="G47"/>
  <c r="H47"/>
  <c r="I47"/>
  <c r="D48"/>
  <c r="E48"/>
  <c r="F48"/>
  <c r="G48"/>
  <c r="H48"/>
  <c r="I48"/>
  <c r="D49"/>
  <c r="E49"/>
  <c r="F49"/>
  <c r="G49"/>
  <c r="H49"/>
  <c r="I49"/>
  <c r="D50"/>
  <c r="E50"/>
  <c r="F50"/>
  <c r="G50"/>
  <c r="H50"/>
  <c r="I50"/>
  <c r="D51"/>
  <c r="E51"/>
  <c r="F51"/>
  <c r="G51"/>
  <c r="H51"/>
  <c r="I51"/>
  <c r="D52"/>
  <c r="E52"/>
  <c r="F52"/>
  <c r="G52"/>
  <c r="H52"/>
  <c r="I52"/>
  <c r="D53"/>
  <c r="E53"/>
  <c r="F53"/>
  <c r="G53"/>
  <c r="H53"/>
  <c r="I53"/>
  <c r="D54"/>
  <c r="E54"/>
  <c r="F54"/>
  <c r="G54"/>
  <c r="H54"/>
  <c r="I54"/>
  <c r="D55"/>
  <c r="E55"/>
  <c r="F55"/>
  <c r="G55"/>
  <c r="H55"/>
  <c r="I55"/>
  <c r="D56"/>
  <c r="E56"/>
  <c r="F56"/>
  <c r="G56"/>
  <c r="H56"/>
  <c r="I56"/>
  <c r="D57"/>
  <c r="E57"/>
  <c r="F57"/>
  <c r="G57"/>
  <c r="H57"/>
  <c r="I57"/>
  <c r="D58"/>
  <c r="E58"/>
  <c r="F58"/>
  <c r="G58"/>
  <c r="H58"/>
  <c r="I58"/>
  <c r="D59"/>
  <c r="E59"/>
  <c r="F59"/>
  <c r="G59"/>
  <c r="H59"/>
  <c r="I59"/>
  <c r="D60"/>
  <c r="E60"/>
  <c r="F60"/>
  <c r="G60"/>
  <c r="H60"/>
  <c r="I60"/>
  <c r="D61"/>
  <c r="E61"/>
  <c r="F61"/>
  <c r="G61"/>
  <c r="H61"/>
  <c r="I61"/>
  <c r="D62"/>
  <c r="E62"/>
  <c r="F62"/>
  <c r="G62"/>
  <c r="H62"/>
  <c r="I62"/>
  <c r="D63"/>
  <c r="E63"/>
  <c r="F63"/>
  <c r="G63"/>
  <c r="H63"/>
  <c r="I63"/>
  <c r="D64"/>
  <c r="E64"/>
  <c r="F64"/>
  <c r="G64"/>
  <c r="H64"/>
  <c r="I64"/>
  <c r="D65"/>
  <c r="E65"/>
  <c r="F65"/>
  <c r="G65"/>
  <c r="H65"/>
  <c r="I65"/>
  <c r="D66"/>
  <c r="E66"/>
  <c r="F66"/>
  <c r="G66"/>
  <c r="H66"/>
  <c r="I66"/>
  <c r="D67"/>
  <c r="E67"/>
  <c r="F67"/>
  <c r="G67"/>
  <c r="H67"/>
  <c r="I67"/>
  <c r="D68"/>
  <c r="E68"/>
  <c r="F68"/>
  <c r="G68"/>
  <c r="H68"/>
  <c r="I68"/>
  <c r="D69"/>
  <c r="E69"/>
  <c r="F69"/>
  <c r="G69"/>
  <c r="H69"/>
  <c r="I69"/>
  <c r="D70"/>
  <c r="E70"/>
  <c r="F70"/>
  <c r="G70"/>
  <c r="H70"/>
  <c r="I70"/>
  <c r="D71"/>
  <c r="E71"/>
  <c r="F71"/>
  <c r="G71"/>
  <c r="H71"/>
  <c r="I71"/>
  <c r="D72"/>
  <c r="E72"/>
  <c r="F72"/>
  <c r="G72"/>
  <c r="H72"/>
  <c r="I72"/>
  <c r="D73"/>
  <c r="E73"/>
  <c r="F73"/>
  <c r="G73"/>
  <c r="H73"/>
  <c r="I73"/>
  <c r="D74"/>
  <c r="E74"/>
  <c r="F74"/>
  <c r="G74"/>
  <c r="H74"/>
  <c r="I74"/>
  <c r="D75"/>
  <c r="E75"/>
  <c r="F75"/>
  <c r="G75"/>
  <c r="H75"/>
  <c r="I75"/>
  <c r="D76"/>
  <c r="E76"/>
  <c r="F76"/>
  <c r="G76"/>
  <c r="H76"/>
  <c r="I76"/>
  <c r="D77"/>
  <c r="E77"/>
  <c r="F77"/>
  <c r="G77"/>
  <c r="H77"/>
  <c r="I77"/>
  <c r="D78"/>
  <c r="E78"/>
  <c r="F78"/>
  <c r="G78"/>
  <c r="H78"/>
  <c r="I78"/>
  <c r="D79"/>
  <c r="E79"/>
  <c r="F79"/>
  <c r="G79"/>
  <c r="H79"/>
  <c r="I79"/>
  <c r="D80"/>
  <c r="E80"/>
  <c r="F80"/>
  <c r="G80"/>
  <c r="H80"/>
  <c r="I80"/>
  <c r="D81"/>
  <c r="E81"/>
  <c r="F81"/>
  <c r="G81"/>
  <c r="H81"/>
  <c r="I81"/>
  <c r="D82"/>
  <c r="E82"/>
  <c r="F82"/>
  <c r="G82"/>
  <c r="H82"/>
  <c r="I82"/>
  <c r="D83"/>
  <c r="E83"/>
  <c r="F83"/>
  <c r="G83"/>
  <c r="H83"/>
  <c r="I83"/>
  <c r="D84"/>
  <c r="E84"/>
  <c r="F84"/>
  <c r="G84"/>
  <c r="H84"/>
  <c r="I84"/>
  <c r="D85"/>
  <c r="E85"/>
  <c r="F85"/>
  <c r="G85"/>
  <c r="H85"/>
  <c r="I85"/>
  <c r="D86"/>
  <c r="E86"/>
  <c r="F86"/>
  <c r="G86"/>
  <c r="H86"/>
  <c r="I86"/>
  <c r="D87"/>
  <c r="E87"/>
  <c r="F87"/>
  <c r="G87"/>
  <c r="H87"/>
  <c r="I87"/>
  <c r="D88"/>
  <c r="E88"/>
  <c r="F88"/>
  <c r="G88"/>
  <c r="H88"/>
  <c r="I88"/>
  <c r="D89"/>
  <c r="E89"/>
  <c r="F89"/>
  <c r="G89"/>
  <c r="H89"/>
  <c r="I89"/>
  <c r="D90"/>
  <c r="E90"/>
  <c r="F90"/>
  <c r="G90"/>
  <c r="H90"/>
  <c r="I90"/>
  <c r="D91"/>
  <c r="E91"/>
  <c r="F91"/>
  <c r="G91"/>
  <c r="H91"/>
  <c r="I91"/>
  <c r="D92"/>
  <c r="E92"/>
  <c r="F92"/>
  <c r="G92"/>
  <c r="H92"/>
  <c r="I92"/>
  <c r="D93"/>
  <c r="E93"/>
  <c r="F93"/>
  <c r="G93"/>
  <c r="H93"/>
  <c r="I93"/>
  <c r="D94"/>
  <c r="E94"/>
  <c r="F94"/>
  <c r="G94"/>
  <c r="H94"/>
  <c r="I94"/>
  <c r="D95"/>
  <c r="E95"/>
  <c r="F95"/>
  <c r="G95"/>
  <c r="H95"/>
  <c r="I95"/>
  <c r="D96"/>
  <c r="E96"/>
  <c r="F96"/>
  <c r="G96"/>
  <c r="H96"/>
  <c r="I96"/>
  <c r="D97"/>
  <c r="E97"/>
  <c r="F97"/>
  <c r="G97"/>
  <c r="H97"/>
  <c r="I97"/>
  <c r="D98"/>
  <c r="E98"/>
  <c r="F98"/>
  <c r="G98"/>
  <c r="H98"/>
  <c r="I98"/>
  <c r="D99"/>
  <c r="E99"/>
  <c r="F99"/>
  <c r="G99"/>
  <c r="H99"/>
  <c r="I99"/>
  <c r="D100"/>
  <c r="E100"/>
  <c r="F100"/>
  <c r="G100"/>
  <c r="H100"/>
  <c r="I100"/>
  <c r="D101"/>
  <c r="E101"/>
  <c r="F101"/>
  <c r="G101"/>
  <c r="H101"/>
  <c r="I101"/>
  <c r="D102"/>
  <c r="E102"/>
  <c r="F102"/>
  <c r="G102"/>
  <c r="H102"/>
  <c r="I102"/>
  <c r="D103"/>
  <c r="E103"/>
  <c r="F103"/>
  <c r="G103"/>
  <c r="H103"/>
  <c r="I103"/>
  <c r="D104"/>
  <c r="E104"/>
  <c r="F104"/>
  <c r="G104"/>
  <c r="H104"/>
  <c r="I104"/>
  <c r="D105"/>
  <c r="E105"/>
  <c r="F105"/>
  <c r="G105"/>
  <c r="H105"/>
  <c r="I105"/>
  <c r="D106"/>
  <c r="E106"/>
  <c r="F106"/>
  <c r="G106"/>
  <c r="H106"/>
  <c r="I106"/>
  <c r="D107"/>
  <c r="E107"/>
  <c r="F107"/>
  <c r="G107"/>
  <c r="H107"/>
  <c r="I107"/>
  <c r="D108"/>
  <c r="E108"/>
  <c r="F108"/>
  <c r="G108"/>
  <c r="H108"/>
  <c r="I108"/>
  <c r="D109"/>
  <c r="E109"/>
  <c r="F109"/>
  <c r="G109"/>
  <c r="H109"/>
  <c r="I109"/>
  <c r="D110"/>
  <c r="E110"/>
  <c r="F110"/>
  <c r="G110"/>
  <c r="H110"/>
  <c r="I110"/>
  <c r="D111"/>
  <c r="E111"/>
  <c r="F111"/>
  <c r="G111"/>
  <c r="H111"/>
  <c r="I111"/>
  <c r="D112"/>
  <c r="E112"/>
  <c r="F112"/>
  <c r="G112"/>
  <c r="H112"/>
  <c r="I112"/>
  <c r="D113"/>
  <c r="E113"/>
  <c r="F113"/>
  <c r="G113"/>
  <c r="H113"/>
  <c r="I113"/>
  <c r="D114"/>
  <c r="E114"/>
  <c r="F114"/>
  <c r="G114"/>
  <c r="H114"/>
  <c r="I114"/>
  <c r="D115"/>
  <c r="E115"/>
  <c r="F115"/>
  <c r="G115"/>
  <c r="H115"/>
  <c r="I115"/>
  <c r="D116"/>
  <c r="E116"/>
  <c r="F116"/>
  <c r="G116"/>
  <c r="H116"/>
  <c r="I116"/>
  <c r="D117"/>
  <c r="E117"/>
  <c r="F117"/>
  <c r="G117"/>
  <c r="H117"/>
  <c r="I117"/>
  <c r="D118"/>
  <c r="E118"/>
  <c r="F118"/>
  <c r="G118"/>
  <c r="H118"/>
  <c r="I118"/>
  <c r="D119"/>
  <c r="E119"/>
  <c r="F119"/>
  <c r="G119"/>
  <c r="H119"/>
  <c r="I119"/>
  <c r="D120"/>
  <c r="E120"/>
  <c r="F120"/>
  <c r="G120"/>
  <c r="H120"/>
  <c r="I120"/>
  <c r="D121"/>
  <c r="E121"/>
  <c r="F121"/>
  <c r="G121"/>
  <c r="H121"/>
  <c r="I121"/>
  <c r="D122"/>
  <c r="E122"/>
  <c r="F122"/>
  <c r="G122"/>
  <c r="H122"/>
  <c r="I122"/>
  <c r="D123"/>
  <c r="E123"/>
  <c r="F123"/>
  <c r="G123"/>
  <c r="H123"/>
  <c r="I123"/>
  <c r="D124"/>
  <c r="E124"/>
  <c r="F124"/>
  <c r="G124"/>
  <c r="H124"/>
  <c r="I124"/>
  <c r="D125"/>
  <c r="E125"/>
  <c r="F125"/>
  <c r="G125"/>
  <c r="H125"/>
  <c r="I125"/>
  <c r="D126"/>
  <c r="E126"/>
  <c r="F126"/>
  <c r="G126"/>
  <c r="H126"/>
  <c r="I126"/>
  <c r="D127"/>
  <c r="E127"/>
  <c r="F127"/>
  <c r="G127"/>
  <c r="H127"/>
  <c r="I127"/>
  <c r="D128"/>
  <c r="E128"/>
  <c r="F128"/>
  <c r="G128"/>
  <c r="H128"/>
  <c r="I128"/>
  <c r="D129"/>
  <c r="E129"/>
  <c r="F129"/>
  <c r="G129"/>
  <c r="H129"/>
  <c r="I129"/>
  <c r="D130"/>
  <c r="E130"/>
  <c r="F130"/>
  <c r="G130"/>
  <c r="H130"/>
  <c r="I130"/>
  <c r="D131"/>
  <c r="E131"/>
  <c r="F131"/>
  <c r="G131"/>
  <c r="H131"/>
  <c r="I131"/>
  <c r="D132"/>
  <c r="E132"/>
  <c r="F132"/>
  <c r="G132"/>
  <c r="H132"/>
  <c r="I132"/>
  <c r="D133"/>
  <c r="E133"/>
  <c r="F133"/>
  <c r="G133"/>
  <c r="H133"/>
  <c r="I133"/>
  <c r="D134"/>
  <c r="E134"/>
  <c r="F134"/>
  <c r="G134"/>
  <c r="H134"/>
  <c r="I134"/>
  <c r="D135"/>
  <c r="E135"/>
  <c r="F135"/>
  <c r="G135"/>
  <c r="H135"/>
  <c r="I135"/>
  <c r="D136"/>
  <c r="E136"/>
  <c r="F136"/>
  <c r="G136"/>
  <c r="H136"/>
  <c r="I136"/>
  <c r="D137"/>
  <c r="E137"/>
  <c r="F137"/>
  <c r="G137"/>
  <c r="H137"/>
  <c r="I137"/>
  <c r="D138"/>
  <c r="E138"/>
  <c r="F138"/>
  <c r="G138"/>
  <c r="H138"/>
  <c r="I138"/>
  <c r="D139"/>
  <c r="E139"/>
  <c r="F139"/>
  <c r="G139"/>
  <c r="H139"/>
  <c r="I139"/>
  <c r="D140"/>
  <c r="E140"/>
  <c r="F140"/>
  <c r="G140"/>
  <c r="H140"/>
  <c r="I140"/>
  <c r="D141"/>
  <c r="E141"/>
  <c r="F141"/>
  <c r="G141"/>
  <c r="H141"/>
  <c r="I141"/>
  <c r="D142"/>
  <c r="E142"/>
  <c r="F142"/>
  <c r="G142"/>
  <c r="H142"/>
  <c r="I142"/>
  <c r="D143"/>
  <c r="E143"/>
  <c r="F143"/>
  <c r="G143"/>
  <c r="H143"/>
  <c r="I143"/>
  <c r="D144"/>
  <c r="E144"/>
  <c r="F144"/>
  <c r="G144"/>
  <c r="H144"/>
  <c r="I144"/>
  <c r="D145"/>
  <c r="E145"/>
  <c r="F145"/>
  <c r="G145"/>
  <c r="H145"/>
  <c r="I145"/>
  <c r="D146"/>
  <c r="E146"/>
  <c r="F146"/>
  <c r="G146"/>
  <c r="H146"/>
  <c r="I146"/>
  <c r="D147"/>
  <c r="E147"/>
  <c r="F147"/>
  <c r="G147"/>
  <c r="H147"/>
  <c r="I147"/>
  <c r="D148"/>
  <c r="E148"/>
  <c r="F148"/>
  <c r="G148"/>
  <c r="H148"/>
  <c r="I148"/>
  <c r="D149"/>
  <c r="E149"/>
  <c r="F149"/>
  <c r="G149"/>
  <c r="H149"/>
  <c r="I149"/>
  <c r="D150"/>
  <c r="E150"/>
  <c r="F150"/>
  <c r="G150"/>
  <c r="H150"/>
  <c r="I150"/>
  <c r="D151"/>
  <c r="E151"/>
  <c r="F151"/>
  <c r="G151"/>
  <c r="H151"/>
  <c r="I151"/>
  <c r="D152"/>
  <c r="E152"/>
  <c r="F152"/>
  <c r="G152"/>
  <c r="H152"/>
  <c r="I152"/>
  <c r="D153"/>
  <c r="E153"/>
  <c r="F153"/>
  <c r="G153"/>
  <c r="H153"/>
  <c r="I153"/>
  <c r="D154"/>
  <c r="E154"/>
  <c r="F154"/>
  <c r="G154"/>
  <c r="H154"/>
  <c r="I154"/>
  <c r="D155"/>
  <c r="E155"/>
  <c r="F155"/>
  <c r="G155"/>
  <c r="H155"/>
  <c r="I155"/>
  <c r="D156"/>
  <c r="E156"/>
  <c r="F156"/>
  <c r="G156"/>
  <c r="H156"/>
  <c r="I156"/>
  <c r="D157"/>
  <c r="E157"/>
  <c r="F157"/>
  <c r="G157"/>
  <c r="H157"/>
  <c r="I157"/>
  <c r="D158"/>
  <c r="E158"/>
  <c r="F158"/>
  <c r="G158"/>
  <c r="H158"/>
  <c r="I158"/>
  <c r="D159"/>
  <c r="E159"/>
  <c r="F159"/>
  <c r="G159"/>
  <c r="H159"/>
  <c r="I159"/>
  <c r="D160"/>
  <c r="E160"/>
  <c r="F160"/>
  <c r="G160"/>
  <c r="H160"/>
  <c r="I160"/>
  <c r="D161"/>
  <c r="E161"/>
  <c r="F161"/>
  <c r="G161"/>
  <c r="H161"/>
  <c r="I161"/>
  <c r="D162"/>
  <c r="E162"/>
  <c r="F162"/>
  <c r="G162"/>
  <c r="H162"/>
  <c r="I162"/>
  <c r="D163"/>
  <c r="E163"/>
  <c r="F163"/>
  <c r="G163"/>
  <c r="H163"/>
  <c r="I163"/>
  <c r="D164"/>
  <c r="E164"/>
  <c r="F164"/>
  <c r="G164"/>
  <c r="H164"/>
  <c r="I164"/>
  <c r="D165"/>
  <c r="E165"/>
  <c r="F165"/>
  <c r="G165"/>
  <c r="H165"/>
  <c r="I165"/>
  <c r="D166"/>
  <c r="E166"/>
  <c r="F166"/>
  <c r="G166"/>
  <c r="H166"/>
  <c r="I166"/>
  <c r="D167"/>
  <c r="E167"/>
  <c r="F167"/>
  <c r="G167"/>
  <c r="H167"/>
  <c r="I167"/>
  <c r="D168"/>
  <c r="E168"/>
  <c r="F168"/>
  <c r="G168"/>
  <c r="H168"/>
  <c r="I168"/>
  <c r="D169"/>
  <c r="E169"/>
  <c r="F169"/>
  <c r="G169"/>
  <c r="H169"/>
  <c r="I169"/>
  <c r="D170"/>
  <c r="E170"/>
  <c r="F170"/>
  <c r="G170"/>
  <c r="H170"/>
  <c r="I170"/>
  <c r="D171"/>
  <c r="E171"/>
  <c r="F171"/>
  <c r="G171"/>
  <c r="H171"/>
  <c r="I171"/>
  <c r="D172"/>
  <c r="E172"/>
  <c r="F172"/>
  <c r="G172"/>
  <c r="H172"/>
  <c r="I172"/>
  <c r="D173"/>
  <c r="E173"/>
  <c r="F173"/>
  <c r="G173"/>
  <c r="H173"/>
  <c r="I173"/>
  <c r="D174"/>
  <c r="E174"/>
  <c r="F174"/>
  <c r="G174"/>
  <c r="H174"/>
  <c r="I174"/>
  <c r="D175"/>
  <c r="E175"/>
  <c r="F175"/>
  <c r="G175"/>
  <c r="H175"/>
  <c r="I175"/>
  <c r="D176"/>
  <c r="E176"/>
  <c r="F176"/>
  <c r="G176"/>
  <c r="H176"/>
  <c r="I176"/>
  <c r="D177"/>
  <c r="E177"/>
  <c r="F177"/>
  <c r="G177"/>
  <c r="H177"/>
  <c r="I177"/>
  <c r="D178"/>
  <c r="E178"/>
  <c r="F178"/>
  <c r="G178"/>
  <c r="H178"/>
  <c r="I178"/>
  <c r="D179"/>
  <c r="E179"/>
  <c r="F179"/>
  <c r="G179"/>
  <c r="H179"/>
  <c r="I179"/>
  <c r="D180"/>
  <c r="E180"/>
  <c r="F180"/>
  <c r="G180"/>
  <c r="H180"/>
  <c r="I180"/>
  <c r="D181"/>
  <c r="E181"/>
  <c r="F181"/>
  <c r="G181"/>
  <c r="H181"/>
  <c r="I181"/>
  <c r="D182"/>
  <c r="E182"/>
  <c r="F182"/>
  <c r="G182"/>
  <c r="H182"/>
  <c r="I182"/>
  <c r="D183"/>
  <c r="E183"/>
  <c r="F183"/>
  <c r="G183"/>
  <c r="H183"/>
  <c r="I183"/>
  <c r="D184"/>
  <c r="E184"/>
  <c r="F184"/>
  <c r="G184"/>
  <c r="H184"/>
  <c r="I184"/>
  <c r="D185"/>
  <c r="E185"/>
  <c r="F185"/>
  <c r="G185"/>
  <c r="H185"/>
  <c r="I185"/>
  <c r="D186"/>
  <c r="E186"/>
  <c r="F186"/>
  <c r="G186"/>
  <c r="H186"/>
  <c r="I186"/>
  <c r="D187"/>
  <c r="E187"/>
  <c r="F187"/>
  <c r="G187"/>
  <c r="H187"/>
  <c r="I187"/>
  <c r="D188"/>
  <c r="E188"/>
  <c r="F188"/>
  <c r="G188"/>
  <c r="H188"/>
  <c r="I188"/>
  <c r="D189"/>
  <c r="E189"/>
  <c r="F189"/>
  <c r="G189"/>
  <c r="H189"/>
  <c r="I189"/>
  <c r="D190"/>
  <c r="E190"/>
  <c r="F190"/>
  <c r="G190"/>
  <c r="H190"/>
  <c r="I190"/>
  <c r="D191"/>
  <c r="E191"/>
  <c r="F191"/>
  <c r="G191"/>
  <c r="H191"/>
  <c r="I191"/>
  <c r="D192"/>
  <c r="E192"/>
  <c r="F192"/>
  <c r="G192"/>
  <c r="H192"/>
  <c r="I192"/>
  <c r="D193"/>
  <c r="E193"/>
  <c r="F193"/>
  <c r="G193"/>
  <c r="H193"/>
  <c r="I193"/>
  <c r="D194"/>
  <c r="E194"/>
  <c r="F194"/>
  <c r="G194"/>
  <c r="H194"/>
  <c r="I194"/>
  <c r="D195"/>
  <c r="E195"/>
  <c r="F195"/>
  <c r="G195"/>
  <c r="H195"/>
  <c r="I195"/>
  <c r="D196"/>
  <c r="E196"/>
  <c r="F196"/>
  <c r="G196"/>
  <c r="H196"/>
  <c r="I196"/>
  <c r="D197"/>
  <c r="E197"/>
  <c r="F197"/>
  <c r="G197"/>
  <c r="H197"/>
  <c r="I197"/>
  <c r="D198"/>
  <c r="E198"/>
  <c r="F198"/>
  <c r="G198"/>
  <c r="H198"/>
  <c r="I198"/>
  <c r="D199"/>
  <c r="E199"/>
  <c r="F199"/>
  <c r="G199"/>
  <c r="H199"/>
  <c r="I199"/>
  <c r="D200"/>
  <c r="E200"/>
  <c r="F200"/>
  <c r="G200"/>
  <c r="H200"/>
  <c r="I200"/>
  <c r="D201"/>
  <c r="E201"/>
  <c r="F201"/>
  <c r="G201"/>
  <c r="H201"/>
  <c r="I201"/>
  <c r="D202"/>
  <c r="E202"/>
  <c r="F202"/>
  <c r="G202"/>
  <c r="H202"/>
  <c r="I202"/>
  <c r="D203"/>
  <c r="E203"/>
  <c r="F203"/>
  <c r="G203"/>
  <c r="H203"/>
  <c r="I203"/>
  <c r="D204"/>
  <c r="E204"/>
  <c r="F204"/>
  <c r="G204"/>
  <c r="H204"/>
  <c r="I204"/>
  <c r="D205"/>
  <c r="E205"/>
  <c r="F205"/>
  <c r="G205"/>
  <c r="H205"/>
  <c r="I205"/>
  <c r="D206"/>
  <c r="E206"/>
  <c r="F206"/>
  <c r="G206"/>
  <c r="H206"/>
  <c r="I206"/>
  <c r="B9"/>
  <c r="B10"/>
  <c r="B11"/>
  <c r="B12"/>
  <c r="B13"/>
  <c r="B14"/>
  <c r="B15"/>
  <c r="B16"/>
  <c r="B17"/>
  <c r="B18"/>
  <c r="B19"/>
  <c r="B20"/>
  <c r="B21"/>
  <c r="B22"/>
  <c r="B23"/>
  <c r="B24"/>
  <c r="B25"/>
  <c r="B26"/>
  <c r="B27"/>
  <c r="B28"/>
  <c r="B29"/>
  <c r="B30"/>
  <c r="B31"/>
  <c r="B32"/>
  <c r="B33"/>
  <c r="B34"/>
  <c r="B35"/>
  <c r="B36"/>
  <c r="B37"/>
  <c r="B38"/>
  <c r="B39"/>
  <c r="B40"/>
  <c r="B41"/>
  <c r="B42"/>
  <c r="B43"/>
  <c r="B44"/>
  <c r="B45"/>
  <c r="B46"/>
  <c r="B47"/>
  <c r="B48"/>
  <c r="B49"/>
  <c r="B50"/>
  <c r="B51"/>
  <c r="B52"/>
  <c r="B53"/>
  <c r="B54"/>
  <c r="B55"/>
  <c r="B56"/>
  <c r="B57"/>
  <c r="B58"/>
  <c r="B59"/>
  <c r="B60"/>
  <c r="B61"/>
  <c r="B62"/>
  <c r="B63"/>
  <c r="B64"/>
  <c r="B65"/>
  <c r="B66"/>
  <c r="B67"/>
  <c r="B68"/>
  <c r="B69"/>
  <c r="B70"/>
  <c r="B71"/>
  <c r="B72"/>
  <c r="B73"/>
  <c r="B74"/>
  <c r="B75"/>
  <c r="B76"/>
  <c r="B77"/>
  <c r="B78"/>
  <c r="B79"/>
  <c r="B80"/>
  <c r="B81"/>
  <c r="B82"/>
  <c r="B83"/>
  <c r="B84"/>
  <c r="B85"/>
  <c r="B86"/>
  <c r="B87"/>
  <c r="B88"/>
  <c r="B89"/>
  <c r="B90"/>
  <c r="B91"/>
  <c r="B92"/>
  <c r="B93"/>
  <c r="B94"/>
  <c r="B95"/>
  <c r="B96"/>
  <c r="B97"/>
  <c r="B98"/>
  <c r="B99"/>
  <c r="B100"/>
  <c r="B101"/>
  <c r="B102"/>
  <c r="B103"/>
  <c r="B104"/>
  <c r="B105"/>
  <c r="B106"/>
  <c r="B107"/>
  <c r="B108"/>
  <c r="B109"/>
  <c r="B110"/>
  <c r="B111"/>
  <c r="B112"/>
  <c r="B113"/>
  <c r="B114"/>
  <c r="B115"/>
  <c r="B116"/>
  <c r="B117"/>
  <c r="B118"/>
  <c r="B119"/>
  <c r="B120"/>
  <c r="B121"/>
  <c r="B122"/>
  <c r="B123"/>
  <c r="B124"/>
  <c r="B125"/>
  <c r="B126"/>
  <c r="B127"/>
  <c r="B128"/>
  <c r="B129"/>
  <c r="B130"/>
  <c r="B131"/>
  <c r="B132"/>
  <c r="B133"/>
  <c r="B134"/>
  <c r="B135"/>
  <c r="B136"/>
  <c r="B137"/>
  <c r="B138"/>
  <c r="B139"/>
  <c r="B140"/>
  <c r="B141"/>
  <c r="B142"/>
  <c r="B143"/>
  <c r="B144"/>
  <c r="B145"/>
  <c r="B146"/>
  <c r="B147"/>
  <c r="B148"/>
  <c r="B149"/>
  <c r="B150"/>
  <c r="B151"/>
  <c r="B152"/>
  <c r="B153"/>
  <c r="B154"/>
  <c r="B155"/>
  <c r="B156"/>
  <c r="B157"/>
  <c r="B158"/>
  <c r="B159"/>
  <c r="B160"/>
  <c r="B161"/>
  <c r="B162"/>
  <c r="B163"/>
  <c r="B164"/>
  <c r="B165"/>
  <c r="B166"/>
  <c r="B167"/>
  <c r="B168"/>
  <c r="B169"/>
  <c r="B170"/>
  <c r="B171"/>
  <c r="B172"/>
  <c r="B173"/>
  <c r="B174"/>
  <c r="B175"/>
  <c r="B176"/>
  <c r="B177"/>
  <c r="B178"/>
  <c r="B179"/>
  <c r="B180"/>
  <c r="B181"/>
  <c r="B182"/>
  <c r="B183"/>
  <c r="B184"/>
  <c r="B185"/>
  <c r="B186"/>
  <c r="B187"/>
  <c r="B188"/>
  <c r="B189"/>
  <c r="B190"/>
  <c r="B191"/>
  <c r="B192"/>
  <c r="B193"/>
  <c r="B194"/>
  <c r="B195"/>
  <c r="B196"/>
  <c r="B197"/>
  <c r="B198"/>
  <c r="B199"/>
  <c r="B200"/>
  <c r="B201"/>
  <c r="B202"/>
  <c r="B203"/>
  <c r="B204"/>
  <c r="B205"/>
  <c r="B206"/>
  <c r="B8"/>
  <c r="I8"/>
  <c r="H8"/>
  <c r="G8"/>
  <c r="F8"/>
  <c r="E8"/>
  <c r="D8"/>
  <c r="O208" i="25"/>
  <c r="N208"/>
  <c r="M208"/>
  <c r="K208"/>
  <c r="J208"/>
  <c r="O207"/>
  <c r="N207"/>
  <c r="M207"/>
  <c r="K207"/>
  <c r="J207"/>
  <c r="O206"/>
  <c r="N206"/>
  <c r="M206"/>
  <c r="K206"/>
  <c r="J206"/>
  <c r="O205"/>
  <c r="N205"/>
  <c r="M205"/>
  <c r="K205"/>
  <c r="J205"/>
  <c r="O204"/>
  <c r="N204"/>
  <c r="M204"/>
  <c r="K204"/>
  <c r="J204"/>
  <c r="O203"/>
  <c r="N203"/>
  <c r="M203"/>
  <c r="K203"/>
  <c r="J203"/>
  <c r="O202"/>
  <c r="N202"/>
  <c r="M202"/>
  <c r="K202"/>
  <c r="J202"/>
  <c r="O201"/>
  <c r="N201"/>
  <c r="M201"/>
  <c r="K201"/>
  <c r="J201"/>
  <c r="O200"/>
  <c r="N200"/>
  <c r="M200"/>
  <c r="K200"/>
  <c r="J200"/>
  <c r="O199"/>
  <c r="N199"/>
  <c r="M199"/>
  <c r="K199"/>
  <c r="J199"/>
  <c r="O198"/>
  <c r="N198"/>
  <c r="M198"/>
  <c r="K198"/>
  <c r="J198"/>
  <c r="O197"/>
  <c r="N197"/>
  <c r="M197"/>
  <c r="K197"/>
  <c r="J197"/>
  <c r="O196"/>
  <c r="N196"/>
  <c r="M196"/>
  <c r="K196"/>
  <c r="J196"/>
  <c r="O195"/>
  <c r="N195"/>
  <c r="M195"/>
  <c r="K195"/>
  <c r="J195"/>
  <c r="O194"/>
  <c r="N194"/>
  <c r="M194"/>
  <c r="K194"/>
  <c r="J194"/>
  <c r="O193"/>
  <c r="N193"/>
  <c r="M193"/>
  <c r="K193"/>
  <c r="J193"/>
  <c r="O192"/>
  <c r="N192"/>
  <c r="M192"/>
  <c r="K192"/>
  <c r="J192"/>
  <c r="O191"/>
  <c r="N191"/>
  <c r="M191"/>
  <c r="K191"/>
  <c r="J191"/>
  <c r="O190"/>
  <c r="N190"/>
  <c r="M190"/>
  <c r="K190"/>
  <c r="J190"/>
  <c r="O189"/>
  <c r="N189"/>
  <c r="M189"/>
  <c r="K189"/>
  <c r="J189"/>
  <c r="O188"/>
  <c r="N188"/>
  <c r="M188"/>
  <c r="K188"/>
  <c r="J188"/>
  <c r="O187"/>
  <c r="N187"/>
  <c r="M187"/>
  <c r="K187"/>
  <c r="J187"/>
  <c r="O186"/>
  <c r="N186"/>
  <c r="M186"/>
  <c r="K186"/>
  <c r="J186"/>
  <c r="O185"/>
  <c r="N185"/>
  <c r="M185"/>
  <c r="K185"/>
  <c r="J185"/>
  <c r="O184"/>
  <c r="N184"/>
  <c r="M184"/>
  <c r="K184"/>
  <c r="J184"/>
  <c r="O183"/>
  <c r="N183"/>
  <c r="M183"/>
  <c r="K183"/>
  <c r="J183"/>
  <c r="O182"/>
  <c r="N182"/>
  <c r="M182"/>
  <c r="K182"/>
  <c r="J182"/>
  <c r="O181"/>
  <c r="N181"/>
  <c r="M181"/>
  <c r="K181"/>
  <c r="J181"/>
  <c r="O180"/>
  <c r="N180"/>
  <c r="M180"/>
  <c r="K180"/>
  <c r="J180"/>
  <c r="O179"/>
  <c r="N179"/>
  <c r="M179"/>
  <c r="K179"/>
  <c r="J179"/>
  <c r="O178"/>
  <c r="N178"/>
  <c r="M178"/>
  <c r="K178"/>
  <c r="J178"/>
  <c r="O177"/>
  <c r="N177"/>
  <c r="M177"/>
  <c r="K177"/>
  <c r="J177"/>
  <c r="O176"/>
  <c r="N176"/>
  <c r="M176"/>
  <c r="K176"/>
  <c r="J176"/>
  <c r="O175"/>
  <c r="N175"/>
  <c r="M175"/>
  <c r="K175"/>
  <c r="J175"/>
  <c r="O174"/>
  <c r="N174"/>
  <c r="M174"/>
  <c r="K174"/>
  <c r="J174"/>
  <c r="O173"/>
  <c r="N173"/>
  <c r="M173"/>
  <c r="K173"/>
  <c r="J173"/>
  <c r="O172"/>
  <c r="N172"/>
  <c r="M172"/>
  <c r="K172"/>
  <c r="J172"/>
  <c r="O171"/>
  <c r="N171"/>
  <c r="M171"/>
  <c r="K171"/>
  <c r="J171"/>
  <c r="O170"/>
  <c r="N170"/>
  <c r="M170"/>
  <c r="K170"/>
  <c r="J170"/>
  <c r="O169"/>
  <c r="N169"/>
  <c r="M169"/>
  <c r="K169"/>
  <c r="J169"/>
  <c r="O168"/>
  <c r="N168"/>
  <c r="M168"/>
  <c r="K168"/>
  <c r="J168"/>
  <c r="O167"/>
  <c r="N167"/>
  <c r="M167"/>
  <c r="K167"/>
  <c r="J167"/>
  <c r="O166"/>
  <c r="N166"/>
  <c r="M166"/>
  <c r="K166"/>
  <c r="J166"/>
  <c r="O165"/>
  <c r="N165"/>
  <c r="M165"/>
  <c r="K165"/>
  <c r="J165"/>
  <c r="O164"/>
  <c r="N164"/>
  <c r="M164"/>
  <c r="K164"/>
  <c r="J164"/>
  <c r="O163"/>
  <c r="N163"/>
  <c r="M163"/>
  <c r="K163"/>
  <c r="J163"/>
  <c r="O162"/>
  <c r="N162"/>
  <c r="M162"/>
  <c r="K162"/>
  <c r="J162"/>
  <c r="O161"/>
  <c r="N161"/>
  <c r="M161"/>
  <c r="K161"/>
  <c r="J161"/>
  <c r="O160"/>
  <c r="N160"/>
  <c r="M160"/>
  <c r="K160"/>
  <c r="J160"/>
  <c r="O159"/>
  <c r="N159"/>
  <c r="M159"/>
  <c r="K159"/>
  <c r="J159"/>
  <c r="O158"/>
  <c r="N158"/>
  <c r="M158"/>
  <c r="K158"/>
  <c r="J158"/>
  <c r="O157"/>
  <c r="N157"/>
  <c r="M157"/>
  <c r="K157"/>
  <c r="J157"/>
  <c r="O156"/>
  <c r="N156"/>
  <c r="M156"/>
  <c r="K156"/>
  <c r="J156"/>
  <c r="O155"/>
  <c r="N155"/>
  <c r="M155"/>
  <c r="K155"/>
  <c r="J155"/>
  <c r="O154"/>
  <c r="N154"/>
  <c r="M154"/>
  <c r="K154"/>
  <c r="J154"/>
  <c r="O153"/>
  <c r="N153"/>
  <c r="M153"/>
  <c r="K153"/>
  <c r="J153"/>
  <c r="O152"/>
  <c r="N152"/>
  <c r="M152"/>
  <c r="K152"/>
  <c r="J152"/>
  <c r="O151"/>
  <c r="N151"/>
  <c r="M151"/>
  <c r="K151"/>
  <c r="J151"/>
  <c r="O150"/>
  <c r="N150"/>
  <c r="M150"/>
  <c r="K150"/>
  <c r="J150"/>
  <c r="O149"/>
  <c r="N149"/>
  <c r="M149"/>
  <c r="K149"/>
  <c r="J149"/>
  <c r="O148"/>
  <c r="N148"/>
  <c r="M148"/>
  <c r="K148"/>
  <c r="J148"/>
  <c r="O147"/>
  <c r="N147"/>
  <c r="M147"/>
  <c r="K147"/>
  <c r="J147"/>
  <c r="O146"/>
  <c r="N146"/>
  <c r="M146"/>
  <c r="K146"/>
  <c r="J146"/>
  <c r="O145"/>
  <c r="N145"/>
  <c r="M145"/>
  <c r="K145"/>
  <c r="J145"/>
  <c r="O144"/>
  <c r="N144"/>
  <c r="M144"/>
  <c r="K144"/>
  <c r="J144"/>
  <c r="O143"/>
  <c r="N143"/>
  <c r="M143"/>
  <c r="K143"/>
  <c r="J143"/>
  <c r="O142"/>
  <c r="N142"/>
  <c r="M142"/>
  <c r="K142"/>
  <c r="J142"/>
  <c r="O141"/>
  <c r="N141"/>
  <c r="M141"/>
  <c r="K141"/>
  <c r="J141"/>
  <c r="O140"/>
  <c r="N140"/>
  <c r="M140"/>
  <c r="K140"/>
  <c r="J140"/>
  <c r="O139"/>
  <c r="N139"/>
  <c r="M139"/>
  <c r="K139"/>
  <c r="J139"/>
  <c r="O138"/>
  <c r="N138"/>
  <c r="M138"/>
  <c r="K138"/>
  <c r="J138"/>
  <c r="O137"/>
  <c r="N137"/>
  <c r="M137"/>
  <c r="K137"/>
  <c r="J137"/>
  <c r="O136"/>
  <c r="N136"/>
  <c r="M136"/>
  <c r="K136"/>
  <c r="J136"/>
  <c r="O135"/>
  <c r="N135"/>
  <c r="M135"/>
  <c r="K135"/>
  <c r="J135"/>
  <c r="O134"/>
  <c r="N134"/>
  <c r="M134"/>
  <c r="K134"/>
  <c r="J134"/>
  <c r="O133"/>
  <c r="N133"/>
  <c r="M133"/>
  <c r="K133"/>
  <c r="J133"/>
  <c r="O132"/>
  <c r="N132"/>
  <c r="M132"/>
  <c r="K132"/>
  <c r="J132"/>
  <c r="O131"/>
  <c r="N131"/>
  <c r="M131"/>
  <c r="K131"/>
  <c r="J131"/>
  <c r="O130"/>
  <c r="N130"/>
  <c r="M130"/>
  <c r="K130"/>
  <c r="J130"/>
  <c r="O129"/>
  <c r="N129"/>
  <c r="M129"/>
  <c r="K129"/>
  <c r="J129"/>
  <c r="O128"/>
  <c r="N128"/>
  <c r="M128"/>
  <c r="K128"/>
  <c r="J128"/>
  <c r="O127"/>
  <c r="N127"/>
  <c r="M127"/>
  <c r="K127"/>
  <c r="J127"/>
  <c r="O126"/>
  <c r="N126"/>
  <c r="M126"/>
  <c r="K126"/>
  <c r="J126"/>
  <c r="O125"/>
  <c r="N125"/>
  <c r="M125"/>
  <c r="K125"/>
  <c r="J125"/>
  <c r="O124"/>
  <c r="N124"/>
  <c r="M124"/>
  <c r="K124"/>
  <c r="J124"/>
  <c r="O123"/>
  <c r="N123"/>
  <c r="M123"/>
  <c r="K123"/>
  <c r="J123"/>
  <c r="O122"/>
  <c r="N122"/>
  <c r="M122"/>
  <c r="K122"/>
  <c r="J122"/>
  <c r="O121"/>
  <c r="N121"/>
  <c r="M121"/>
  <c r="K121"/>
  <c r="J121"/>
  <c r="O120"/>
  <c r="N120"/>
  <c r="M120"/>
  <c r="K120"/>
  <c r="J120"/>
  <c r="O119"/>
  <c r="N119"/>
  <c r="M119"/>
  <c r="K119"/>
  <c r="J119"/>
  <c r="O118"/>
  <c r="N118"/>
  <c r="M118"/>
  <c r="K118"/>
  <c r="J118"/>
  <c r="O117"/>
  <c r="N117"/>
  <c r="M117"/>
  <c r="K117"/>
  <c r="J117"/>
  <c r="O116"/>
  <c r="N116"/>
  <c r="M116"/>
  <c r="K116"/>
  <c r="J116"/>
  <c r="O115"/>
  <c r="N115"/>
  <c r="M115"/>
  <c r="K115"/>
  <c r="J115"/>
  <c r="O114"/>
  <c r="N114"/>
  <c r="M114"/>
  <c r="K114"/>
  <c r="J114"/>
  <c r="O113"/>
  <c r="N113"/>
  <c r="M113"/>
  <c r="K113"/>
  <c r="J113"/>
  <c r="O112"/>
  <c r="N112"/>
  <c r="M112"/>
  <c r="K112"/>
  <c r="J112"/>
  <c r="O111"/>
  <c r="N111"/>
  <c r="M111"/>
  <c r="K111"/>
  <c r="J111"/>
  <c r="O110"/>
  <c r="N110"/>
  <c r="M110"/>
  <c r="K110"/>
  <c r="J110"/>
  <c r="O109"/>
  <c r="N109"/>
  <c r="M109"/>
  <c r="K109"/>
  <c r="J109"/>
  <c r="O108"/>
  <c r="N108"/>
  <c r="M108"/>
  <c r="K108"/>
  <c r="J108"/>
  <c r="O107"/>
  <c r="N107"/>
  <c r="M107"/>
  <c r="K107"/>
  <c r="J107"/>
  <c r="O106"/>
  <c r="N106"/>
  <c r="M106"/>
  <c r="K106"/>
  <c r="J106"/>
  <c r="O105"/>
  <c r="N105"/>
  <c r="M105"/>
  <c r="K105"/>
  <c r="J105"/>
  <c r="O104"/>
  <c r="N104"/>
  <c r="M104"/>
  <c r="K104"/>
  <c r="J104"/>
  <c r="O103"/>
  <c r="N103"/>
  <c r="M103"/>
  <c r="K103"/>
  <c r="J103"/>
  <c r="O102"/>
  <c r="N102"/>
  <c r="M102"/>
  <c r="K102"/>
  <c r="J102"/>
  <c r="O101"/>
  <c r="N101"/>
  <c r="M101"/>
  <c r="K101"/>
  <c r="J101"/>
  <c r="O100"/>
  <c r="N100"/>
  <c r="M100"/>
  <c r="K100"/>
  <c r="J100"/>
  <c r="O99"/>
  <c r="N99"/>
  <c r="M99"/>
  <c r="K99"/>
  <c r="J99"/>
  <c r="O98"/>
  <c r="N98"/>
  <c r="M98"/>
  <c r="K98"/>
  <c r="J98"/>
  <c r="O97"/>
  <c r="N97"/>
  <c r="M97"/>
  <c r="K97"/>
  <c r="J97"/>
  <c r="O96"/>
  <c r="N96"/>
  <c r="M96"/>
  <c r="K96"/>
  <c r="J96"/>
  <c r="O95"/>
  <c r="N95"/>
  <c r="M95"/>
  <c r="K95"/>
  <c r="J95"/>
  <c r="O94"/>
  <c r="N94"/>
  <c r="M94"/>
  <c r="K94"/>
  <c r="J94"/>
  <c r="O93"/>
  <c r="N93"/>
  <c r="M93"/>
  <c r="K93"/>
  <c r="J93"/>
  <c r="O92"/>
  <c r="N92"/>
  <c r="M92"/>
  <c r="K92"/>
  <c r="J92"/>
  <c r="O91"/>
  <c r="N91"/>
  <c r="M91"/>
  <c r="K91"/>
  <c r="J91"/>
  <c r="O90"/>
  <c r="N90"/>
  <c r="M90"/>
  <c r="K90"/>
  <c r="J90"/>
  <c r="O89"/>
  <c r="N89"/>
  <c r="M89"/>
  <c r="K89"/>
  <c r="J89"/>
  <c r="O88"/>
  <c r="N88"/>
  <c r="M88"/>
  <c r="K88"/>
  <c r="J88"/>
  <c r="O87"/>
  <c r="N87"/>
  <c r="M87"/>
  <c r="K87"/>
  <c r="J87"/>
  <c r="O86"/>
  <c r="N86"/>
  <c r="M86"/>
  <c r="K86"/>
  <c r="J86"/>
  <c r="O85"/>
  <c r="N85"/>
  <c r="M85"/>
  <c r="K85"/>
  <c r="J85"/>
  <c r="O84"/>
  <c r="N84"/>
  <c r="M84"/>
  <c r="K84"/>
  <c r="J84"/>
  <c r="O83"/>
  <c r="N83"/>
  <c r="M83"/>
  <c r="K83"/>
  <c r="J83"/>
  <c r="O82"/>
  <c r="N82"/>
  <c r="M82"/>
  <c r="K82"/>
  <c r="J82"/>
  <c r="O81"/>
  <c r="N81"/>
  <c r="M81"/>
  <c r="K81"/>
  <c r="J81"/>
  <c r="O80"/>
  <c r="N80"/>
  <c r="M80"/>
  <c r="K80"/>
  <c r="J80"/>
  <c r="O79"/>
  <c r="N79"/>
  <c r="M79"/>
  <c r="K79"/>
  <c r="J79"/>
  <c r="O78"/>
  <c r="N78"/>
  <c r="M78"/>
  <c r="K78"/>
  <c r="J78"/>
  <c r="O77"/>
  <c r="N77"/>
  <c r="M77"/>
  <c r="K77"/>
  <c r="J77"/>
  <c r="O76"/>
  <c r="N76"/>
  <c r="M76"/>
  <c r="K76"/>
  <c r="J76"/>
  <c r="O75"/>
  <c r="N75"/>
  <c r="M75"/>
  <c r="K75"/>
  <c r="J75"/>
  <c r="O74"/>
  <c r="N74"/>
  <c r="M74"/>
  <c r="K74"/>
  <c r="J74"/>
  <c r="O73"/>
  <c r="N73"/>
  <c r="M73"/>
  <c r="K73"/>
  <c r="J73"/>
  <c r="O72"/>
  <c r="N72"/>
  <c r="M72"/>
  <c r="K72"/>
  <c r="J72"/>
  <c r="O71"/>
  <c r="N71"/>
  <c r="M71"/>
  <c r="K71"/>
  <c r="J71"/>
  <c r="O70"/>
  <c r="N70"/>
  <c r="M70"/>
  <c r="K70"/>
  <c r="J70"/>
  <c r="O69"/>
  <c r="N69"/>
  <c r="M69"/>
  <c r="K69"/>
  <c r="J69"/>
  <c r="O68"/>
  <c r="N68"/>
  <c r="M68"/>
  <c r="K68"/>
  <c r="J68"/>
  <c r="O67"/>
  <c r="N67"/>
  <c r="M67"/>
  <c r="K67"/>
  <c r="J67"/>
  <c r="O66"/>
  <c r="N66"/>
  <c r="M66"/>
  <c r="K66"/>
  <c r="J66"/>
  <c r="O65"/>
  <c r="N65"/>
  <c r="M65"/>
  <c r="K65"/>
  <c r="J65"/>
  <c r="O64"/>
  <c r="N64"/>
  <c r="M64"/>
  <c r="K64"/>
  <c r="J64"/>
  <c r="O63"/>
  <c r="N63"/>
  <c r="M63"/>
  <c r="K63"/>
  <c r="J63"/>
  <c r="O62"/>
  <c r="N62"/>
  <c r="M62"/>
  <c r="K62"/>
  <c r="J62"/>
  <c r="O61"/>
  <c r="N61"/>
  <c r="M61"/>
  <c r="K61"/>
  <c r="J61"/>
  <c r="O60"/>
  <c r="N60"/>
  <c r="M60"/>
  <c r="K60"/>
  <c r="J60"/>
  <c r="O59"/>
  <c r="N59"/>
  <c r="M59"/>
  <c r="K59"/>
  <c r="J59"/>
  <c r="O58"/>
  <c r="N58"/>
  <c r="M58"/>
  <c r="K58"/>
  <c r="J58"/>
  <c r="O57"/>
  <c r="N57"/>
  <c r="M57"/>
  <c r="K57"/>
  <c r="J57"/>
  <c r="O56"/>
  <c r="N56"/>
  <c r="M56"/>
  <c r="K56"/>
  <c r="J56"/>
  <c r="O55"/>
  <c r="N55"/>
  <c r="M55"/>
  <c r="K55"/>
  <c r="J55"/>
  <c r="O54"/>
  <c r="N54"/>
  <c r="M54"/>
  <c r="K54"/>
  <c r="J54"/>
  <c r="O53"/>
  <c r="N53"/>
  <c r="M53"/>
  <c r="K53"/>
  <c r="J53"/>
  <c r="O52"/>
  <c r="N52"/>
  <c r="M52"/>
  <c r="K52"/>
  <c r="J52"/>
  <c r="O51"/>
  <c r="N51"/>
  <c r="M51"/>
  <c r="K51"/>
  <c r="J51"/>
  <c r="O50"/>
  <c r="N50"/>
  <c r="M50"/>
  <c r="K50"/>
  <c r="J50"/>
  <c r="O49"/>
  <c r="N49"/>
  <c r="M49"/>
  <c r="K49"/>
  <c r="J49"/>
  <c r="O48"/>
  <c r="N48"/>
  <c r="M48"/>
  <c r="K48"/>
  <c r="J48"/>
  <c r="O47"/>
  <c r="N47"/>
  <c r="M47"/>
  <c r="K47"/>
  <c r="J47"/>
  <c r="O46"/>
  <c r="N46"/>
  <c r="M46"/>
  <c r="K46"/>
  <c r="J46"/>
  <c r="O45"/>
  <c r="N45"/>
  <c r="M45"/>
  <c r="K45"/>
  <c r="J45"/>
  <c r="O44"/>
  <c r="N44"/>
  <c r="M44"/>
  <c r="K44"/>
  <c r="J44"/>
  <c r="O43"/>
  <c r="N43"/>
  <c r="M43"/>
  <c r="K43"/>
  <c r="J43"/>
  <c r="O42"/>
  <c r="N42"/>
  <c r="M42"/>
  <c r="K42"/>
  <c r="J42"/>
  <c r="O41"/>
  <c r="N41"/>
  <c r="M41"/>
  <c r="K41"/>
  <c r="J41"/>
  <c r="O40"/>
  <c r="N40"/>
  <c r="M40"/>
  <c r="K40"/>
  <c r="J40"/>
  <c r="O39"/>
  <c r="N39"/>
  <c r="M39"/>
  <c r="K39"/>
  <c r="J39"/>
  <c r="O38"/>
  <c r="N38"/>
  <c r="M38"/>
  <c r="K38"/>
  <c r="J38"/>
  <c r="O37"/>
  <c r="N37"/>
  <c r="M37"/>
  <c r="K37"/>
  <c r="J37"/>
  <c r="O36"/>
  <c r="N36"/>
  <c r="M36"/>
  <c r="K36"/>
  <c r="J36"/>
  <c r="O35"/>
  <c r="N35"/>
  <c r="M35"/>
  <c r="K35"/>
  <c r="J35"/>
  <c r="O34"/>
  <c r="N34"/>
  <c r="M34"/>
  <c r="K34"/>
  <c r="J34"/>
  <c r="O33"/>
  <c r="N33"/>
  <c r="M33"/>
  <c r="K33"/>
  <c r="J33"/>
  <c r="O32"/>
  <c r="N32"/>
  <c r="M32"/>
  <c r="K32"/>
  <c r="J32"/>
  <c r="O31"/>
  <c r="N31"/>
  <c r="M31"/>
  <c r="K31"/>
  <c r="J31"/>
  <c r="O30"/>
  <c r="N30"/>
  <c r="M30"/>
  <c r="K30"/>
  <c r="J30"/>
  <c r="O29"/>
  <c r="N29"/>
  <c r="M29"/>
  <c r="K29"/>
  <c r="J29"/>
  <c r="O28"/>
  <c r="N28"/>
  <c r="M28"/>
  <c r="K28"/>
  <c r="J28"/>
  <c r="O27"/>
  <c r="N27"/>
  <c r="M27"/>
  <c r="K27"/>
  <c r="J27"/>
  <c r="O26"/>
  <c r="N26"/>
  <c r="M26"/>
  <c r="K26"/>
  <c r="J26"/>
  <c r="O25"/>
  <c r="N25"/>
  <c r="M25"/>
  <c r="K25"/>
  <c r="J25"/>
  <c r="O24"/>
  <c r="N24"/>
  <c r="M24"/>
  <c r="K24"/>
  <c r="J24"/>
  <c r="O23"/>
  <c r="N23"/>
  <c r="M23"/>
  <c r="K23"/>
  <c r="J23"/>
  <c r="O22"/>
  <c r="N22"/>
  <c r="M22"/>
  <c r="K22"/>
  <c r="J22"/>
  <c r="O21"/>
  <c r="N21"/>
  <c r="M21"/>
  <c r="K21"/>
  <c r="J21"/>
  <c r="O20"/>
  <c r="N20"/>
  <c r="M20"/>
  <c r="K20"/>
  <c r="J20"/>
  <c r="O19"/>
  <c r="N19"/>
  <c r="M19"/>
  <c r="K19"/>
  <c r="J19"/>
  <c r="O18"/>
  <c r="N18"/>
  <c r="M18"/>
  <c r="K18"/>
  <c r="J18"/>
  <c r="O17"/>
  <c r="N17"/>
  <c r="M17"/>
  <c r="K17"/>
  <c r="J17"/>
  <c r="O16"/>
  <c r="N16"/>
  <c r="M16"/>
  <c r="K16"/>
  <c r="J16"/>
  <c r="P15"/>
  <c r="O15"/>
  <c r="N15"/>
  <c r="M15"/>
  <c r="K15"/>
  <c r="J15"/>
  <c r="O14"/>
  <c r="N14"/>
  <c r="M14"/>
  <c r="K14"/>
  <c r="J14"/>
  <c r="P13"/>
  <c r="O13"/>
  <c r="N13"/>
  <c r="M13"/>
  <c r="K13"/>
  <c r="J13"/>
  <c r="O12"/>
  <c r="N12"/>
  <c r="M12"/>
  <c r="K12"/>
  <c r="J12"/>
  <c r="P11"/>
  <c r="O11"/>
  <c r="N11"/>
  <c r="M11"/>
  <c r="L11"/>
  <c r="K11"/>
  <c r="J11"/>
  <c r="O10"/>
  <c r="N10"/>
  <c r="M10"/>
  <c r="K10"/>
  <c r="J10"/>
  <c r="O9"/>
  <c r="N9"/>
  <c r="M9"/>
  <c r="K9"/>
  <c r="J9"/>
  <c r="N8"/>
  <c r="M8"/>
  <c r="K8"/>
  <c r="J8"/>
  <c r="I9"/>
  <c r="H9"/>
  <c r="G9"/>
  <c r="F9"/>
  <c r="E9"/>
  <c r="D9"/>
  <c r="B9"/>
  <c r="B7" i="24"/>
  <c r="I7"/>
  <c r="H7"/>
  <c r="G7"/>
  <c r="F7"/>
  <c r="E7"/>
  <c r="D7"/>
  <c r="J4"/>
  <c r="V4" i="25" s="1"/>
  <c r="K4" i="24"/>
  <c r="V5" i="25" s="1"/>
  <c r="L4" i="24"/>
  <c r="V6" i="25" s="1"/>
  <c r="M4" i="24"/>
  <c r="V7" i="25" s="1"/>
  <c r="N4" i="24"/>
  <c r="V8" i="25" s="1"/>
  <c r="O4" i="24"/>
  <c r="V9" i="25" s="1"/>
  <c r="O3" i="24"/>
  <c r="U9" i="25" s="1"/>
  <c r="N3" i="24"/>
  <c r="U8" i="25" s="1"/>
  <c r="M3" i="24"/>
  <c r="U7" i="25" s="1"/>
  <c r="L3" i="24"/>
  <c r="U6" i="25" s="1"/>
  <c r="K3" i="24"/>
  <c r="U5" i="25" s="1"/>
  <c r="J3" i="24"/>
  <c r="U4" i="25" s="1"/>
  <c r="H5"/>
  <c r="F5"/>
  <c r="H3" i="24"/>
  <c r="C9"/>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8"/>
  <c r="F3"/>
  <c r="BK10" i="22"/>
  <c r="Q11" i="25" s="1"/>
  <c r="BK11" i="22"/>
  <c r="Q12" i="25" s="1"/>
  <c r="BK12" i="22"/>
  <c r="Q13" i="25" s="1"/>
  <c r="BK13" i="22"/>
  <c r="Q14" i="25" s="1"/>
  <c r="BK14" i="22"/>
  <c r="Q15" i="25" s="1"/>
  <c r="BK15" i="22"/>
  <c r="Q16" i="25" s="1"/>
  <c r="BK16" i="22"/>
  <c r="Q17" i="25" s="1"/>
  <c r="BK17" i="22"/>
  <c r="Q18" i="25" s="1"/>
  <c r="BK18" i="22"/>
  <c r="Q19" i="25" s="1"/>
  <c r="BK19" i="22"/>
  <c r="Q20" i="25" s="1"/>
  <c r="BK20" i="22"/>
  <c r="Q21" i="25" s="1"/>
  <c r="BK21" i="22"/>
  <c r="Q22" i="25" s="1"/>
  <c r="BK22" i="22"/>
  <c r="Q23" i="25" s="1"/>
  <c r="BK23" i="22"/>
  <c r="Q24" i="25" s="1"/>
  <c r="BK24" i="22"/>
  <c r="Q25" i="25" s="1"/>
  <c r="BK25" i="22"/>
  <c r="Q26" i="25" s="1"/>
  <c r="BK26" i="22"/>
  <c r="Q27" i="25" s="1"/>
  <c r="BK27" i="22"/>
  <c r="Q28" i="25" s="1"/>
  <c r="BK28" i="22"/>
  <c r="Q29" i="25" s="1"/>
  <c r="BK29" i="22"/>
  <c r="Q30" i="25" s="1"/>
  <c r="BK30" i="22"/>
  <c r="Q31" i="25" s="1"/>
  <c r="BK31" i="22"/>
  <c r="Q32" i="25" s="1"/>
  <c r="BK32" i="22"/>
  <c r="Q33" i="25" s="1"/>
  <c r="BK33" i="22"/>
  <c r="Q34" i="25" s="1"/>
  <c r="BK34" i="22"/>
  <c r="Q35" i="25" s="1"/>
  <c r="BK35" i="22"/>
  <c r="Q36" i="25" s="1"/>
  <c r="BK36" i="22"/>
  <c r="Q37" i="25" s="1"/>
  <c r="BK37" i="22"/>
  <c r="Q38" i="25" s="1"/>
  <c r="BK38" i="22"/>
  <c r="Q39" i="25" s="1"/>
  <c r="BK39" i="22"/>
  <c r="Q40" i="25" s="1"/>
  <c r="BK40" i="22"/>
  <c r="Q41" i="25" s="1"/>
  <c r="BK41" i="22"/>
  <c r="Q42" i="25" s="1"/>
  <c r="BK42" i="22"/>
  <c r="Q43" i="25" s="1"/>
  <c r="BK43" i="22"/>
  <c r="Q44" i="25" s="1"/>
  <c r="BK44" i="22"/>
  <c r="Q45" i="25" s="1"/>
  <c r="BK45" i="22"/>
  <c r="Q46" i="25" s="1"/>
  <c r="BK46" i="22"/>
  <c r="Q47" i="25" s="1"/>
  <c r="BK47" i="22"/>
  <c r="Q48" i="25" s="1"/>
  <c r="BK48" i="22"/>
  <c r="Q49" i="25" s="1"/>
  <c r="BK49" i="22"/>
  <c r="Q50" i="25" s="1"/>
  <c r="BK50" i="22"/>
  <c r="Q51" i="25" s="1"/>
  <c r="BK51" i="22"/>
  <c r="Q52" i="25" s="1"/>
  <c r="BK52" i="22"/>
  <c r="Q53" i="25" s="1"/>
  <c r="BK53" i="22"/>
  <c r="Q54" i="25" s="1"/>
  <c r="BK54" i="22"/>
  <c r="Q55" i="25" s="1"/>
  <c r="BK55" i="22"/>
  <c r="Q56" i="25" s="1"/>
  <c r="BK56" i="22"/>
  <c r="Q57" i="25" s="1"/>
  <c r="BK57" i="22"/>
  <c r="Q58" i="25" s="1"/>
  <c r="BK58" i="22"/>
  <c r="Q59" i="25" s="1"/>
  <c r="BK59" i="22"/>
  <c r="Q60" i="25" s="1"/>
  <c r="BK60" i="22"/>
  <c r="Q61" i="25" s="1"/>
  <c r="BK61" i="22"/>
  <c r="Q62" i="25" s="1"/>
  <c r="BK62" i="22"/>
  <c r="Q63" i="25" s="1"/>
  <c r="BK63" i="22"/>
  <c r="Q64" i="25" s="1"/>
  <c r="BK64" i="22"/>
  <c r="Q65" i="25" s="1"/>
  <c r="BK65" i="22"/>
  <c r="Q66" i="25" s="1"/>
  <c r="BK66" i="22"/>
  <c r="Q67" i="25" s="1"/>
  <c r="BK67" i="22"/>
  <c r="Q68" i="25" s="1"/>
  <c r="BK68" i="22"/>
  <c r="Q69" i="25" s="1"/>
  <c r="BK69" i="22"/>
  <c r="Q70" i="25" s="1"/>
  <c r="BK70" i="22"/>
  <c r="Q71" i="25" s="1"/>
  <c r="BK71" i="22"/>
  <c r="Q72" i="25" s="1"/>
  <c r="BK72" i="22"/>
  <c r="Q73" i="25" s="1"/>
  <c r="BK73" i="22"/>
  <c r="Q74" i="25" s="1"/>
  <c r="BK74" i="22"/>
  <c r="Q75" i="25" s="1"/>
  <c r="BK75" i="22"/>
  <c r="Q76" i="25" s="1"/>
  <c r="BK76" i="22"/>
  <c r="Q77" i="25" s="1"/>
  <c r="BK77" i="22"/>
  <c r="Q78" i="25" s="1"/>
  <c r="BK78" i="22"/>
  <c r="Q79" i="25" s="1"/>
  <c r="BK79" i="22"/>
  <c r="Q80" i="25" s="1"/>
  <c r="BK80" i="22"/>
  <c r="Q81" i="25" s="1"/>
  <c r="BK81" i="22"/>
  <c r="Q82" i="25" s="1"/>
  <c r="BK82" i="22"/>
  <c r="Q83" i="25" s="1"/>
  <c r="BK83" i="22"/>
  <c r="Q84" i="25" s="1"/>
  <c r="BK84" i="22"/>
  <c r="Q85" i="25" s="1"/>
  <c r="BK85" i="22"/>
  <c r="Q86" i="25" s="1"/>
  <c r="BK86" i="22"/>
  <c r="Q87" i="25" s="1"/>
  <c r="BK87" i="22"/>
  <c r="Q88" i="25" s="1"/>
  <c r="BK88" i="22"/>
  <c r="Q89" i="25" s="1"/>
  <c r="BK89" i="22"/>
  <c r="Q90" i="25" s="1"/>
  <c r="BK90" i="22"/>
  <c r="Q91" i="25" s="1"/>
  <c r="BK91" i="22"/>
  <c r="Q92" i="25" s="1"/>
  <c r="BK92" i="22"/>
  <c r="Q93" i="25" s="1"/>
  <c r="BK93" i="22"/>
  <c r="Q94" i="25" s="1"/>
  <c r="BK94" i="22"/>
  <c r="Q95" i="25" s="1"/>
  <c r="BK95" i="22"/>
  <c r="Q96" i="25" s="1"/>
  <c r="BK96" i="22"/>
  <c r="Q97" i="25" s="1"/>
  <c r="BK97" i="22"/>
  <c r="Q98" i="25" s="1"/>
  <c r="BK98" i="22"/>
  <c r="Q99" i="25" s="1"/>
  <c r="BK99" i="22"/>
  <c r="Q100" i="25" s="1"/>
  <c r="BK100" i="22"/>
  <c r="Q101" i="25" s="1"/>
  <c r="BK101" i="22"/>
  <c r="Q102" i="25" s="1"/>
  <c r="BK102" i="22"/>
  <c r="Q103" i="25" s="1"/>
  <c r="BK103" i="22"/>
  <c r="Q104" i="25" s="1"/>
  <c r="BK104" i="22"/>
  <c r="Q105" i="25" s="1"/>
  <c r="BK105" i="22"/>
  <c r="Q106" i="25" s="1"/>
  <c r="BK106" i="22"/>
  <c r="Q107" i="25" s="1"/>
  <c r="BK107" i="22"/>
  <c r="Q108" i="25" s="1"/>
  <c r="BK108" i="22"/>
  <c r="Q109" i="25" s="1"/>
  <c r="BK109" i="22"/>
  <c r="Q110" i="25" s="1"/>
  <c r="BK110" i="22"/>
  <c r="Q111" i="25" s="1"/>
  <c r="BK111" i="22"/>
  <c r="Q112" i="25" s="1"/>
  <c r="BK112" i="22"/>
  <c r="Q113" i="25" s="1"/>
  <c r="BK113" i="22"/>
  <c r="Q114" i="25" s="1"/>
  <c r="BK114" i="22"/>
  <c r="Q115" i="25" s="1"/>
  <c r="BK115" i="22"/>
  <c r="Q116" i="25" s="1"/>
  <c r="BK116" i="22"/>
  <c r="Q117" i="25" s="1"/>
  <c r="BK117" i="22"/>
  <c r="Q118" i="25" s="1"/>
  <c r="BK118" i="22"/>
  <c r="Q119" i="25" s="1"/>
  <c r="BK119" i="22"/>
  <c r="Q120" i="25" s="1"/>
  <c r="BK120" i="22"/>
  <c r="Q121" i="25" s="1"/>
  <c r="BK121" i="22"/>
  <c r="Q122" i="25" s="1"/>
  <c r="BK122" i="22"/>
  <c r="Q123" i="25" s="1"/>
  <c r="BK123" i="22"/>
  <c r="Q124" i="25" s="1"/>
  <c r="BK124" i="22"/>
  <c r="Q125" i="25" s="1"/>
  <c r="BK125" i="22"/>
  <c r="Q126" i="25" s="1"/>
  <c r="BK126" i="22"/>
  <c r="Q127" i="25" s="1"/>
  <c r="BK127" i="22"/>
  <c r="Q128" i="25" s="1"/>
  <c r="BK128" i="22"/>
  <c r="Q129" i="25" s="1"/>
  <c r="BK129" i="22"/>
  <c r="Q130" i="25" s="1"/>
  <c r="BK130" i="22"/>
  <c r="Q131" i="25" s="1"/>
  <c r="BK131" i="22"/>
  <c r="Q132" i="25" s="1"/>
  <c r="BK132" i="22"/>
  <c r="Q133" i="25" s="1"/>
  <c r="BK133" i="22"/>
  <c r="Q134" i="25" s="1"/>
  <c r="BK134" i="22"/>
  <c r="Q135" i="25" s="1"/>
  <c r="BK135" i="22"/>
  <c r="Q136" i="25" s="1"/>
  <c r="BK136" i="22"/>
  <c r="Q137" i="25" s="1"/>
  <c r="BK137" i="22"/>
  <c r="Q138" i="25" s="1"/>
  <c r="BK138" i="22"/>
  <c r="Q139" i="25" s="1"/>
  <c r="BK139" i="22"/>
  <c r="Q140" i="25" s="1"/>
  <c r="BK140" i="22"/>
  <c r="Q141" i="25" s="1"/>
  <c r="BK141" i="22"/>
  <c r="Q142" i="25" s="1"/>
  <c r="BK142" i="22"/>
  <c r="Q143" i="25" s="1"/>
  <c r="BK143" i="22"/>
  <c r="Q144" i="25" s="1"/>
  <c r="BK144" i="22"/>
  <c r="Q145" i="25" s="1"/>
  <c r="BK145" i="22"/>
  <c r="Q146" i="25" s="1"/>
  <c r="BK146" i="22"/>
  <c r="Q147" i="25" s="1"/>
  <c r="BK147" i="22"/>
  <c r="Q148" i="25" s="1"/>
  <c r="BK148" i="22"/>
  <c r="Q149" i="25" s="1"/>
  <c r="BK149" i="22"/>
  <c r="Q150" i="25" s="1"/>
  <c r="BK150" i="22"/>
  <c r="Q151" i="25" s="1"/>
  <c r="BK151" i="22"/>
  <c r="Q152" i="25" s="1"/>
  <c r="BK152" i="22"/>
  <c r="Q153" i="25" s="1"/>
  <c r="BK153" i="22"/>
  <c r="Q154" i="25" s="1"/>
  <c r="BK154" i="22"/>
  <c r="Q155" i="25" s="1"/>
  <c r="BK155" i="22"/>
  <c r="Q156" i="25" s="1"/>
  <c r="BK156" i="22"/>
  <c r="Q157" i="25" s="1"/>
  <c r="BK157" i="22"/>
  <c r="Q158" i="25" s="1"/>
  <c r="BK158" i="22"/>
  <c r="Q159" i="25" s="1"/>
  <c r="BK159" i="22"/>
  <c r="Q160" i="25" s="1"/>
  <c r="BK160" i="22"/>
  <c r="Q161" i="25" s="1"/>
  <c r="BK161" i="22"/>
  <c r="Q162" i="25" s="1"/>
  <c r="BK162" i="22"/>
  <c r="Q163" i="25" s="1"/>
  <c r="BK163" i="22"/>
  <c r="Q164" i="25" s="1"/>
  <c r="BK164" i="22"/>
  <c r="Q165" i="25" s="1"/>
  <c r="BK165" i="22"/>
  <c r="Q166" i="25" s="1"/>
  <c r="BK166" i="22"/>
  <c r="Q167" i="25" s="1"/>
  <c r="BK167" i="22"/>
  <c r="Q168" i="25" s="1"/>
  <c r="BK168" i="22"/>
  <c r="Q169" i="25" s="1"/>
  <c r="BK169" i="22"/>
  <c r="Q170" i="25" s="1"/>
  <c r="BK170" i="22"/>
  <c r="Q171" i="25" s="1"/>
  <c r="BK171" i="22"/>
  <c r="Q172" i="25" s="1"/>
  <c r="BK172" i="22"/>
  <c r="Q173" i="25" s="1"/>
  <c r="BK173" i="22"/>
  <c r="Q174" i="25" s="1"/>
  <c r="BK174" i="22"/>
  <c r="Q175" i="25" s="1"/>
  <c r="BK175" i="22"/>
  <c r="Q176" i="25" s="1"/>
  <c r="BK176" i="22"/>
  <c r="Q177" i="25" s="1"/>
  <c r="BK177" i="22"/>
  <c r="Q178" i="25" s="1"/>
  <c r="BK178" i="22"/>
  <c r="Q179" i="25" s="1"/>
  <c r="BK179" i="22"/>
  <c r="Q180" i="25" s="1"/>
  <c r="BK180" i="22"/>
  <c r="Q181" i="25" s="1"/>
  <c r="BK181" i="22"/>
  <c r="Q182" i="25" s="1"/>
  <c r="BK182" i="22"/>
  <c r="Q183" i="25" s="1"/>
  <c r="BK183" i="22"/>
  <c r="Q184" i="25" s="1"/>
  <c r="BK184" i="22"/>
  <c r="Q185" i="25" s="1"/>
  <c r="BK185" i="22"/>
  <c r="Q186" i="25" s="1"/>
  <c r="BK186" i="22"/>
  <c r="Q187" i="25" s="1"/>
  <c r="BK187" i="22"/>
  <c r="Q188" i="25" s="1"/>
  <c r="BK188" i="22"/>
  <c r="Q189" i="25" s="1"/>
  <c r="BK189" i="22"/>
  <c r="Q190" i="25" s="1"/>
  <c r="BK190" i="22"/>
  <c r="Q191" i="25" s="1"/>
  <c r="BK191" i="22"/>
  <c r="Q192" i="25" s="1"/>
  <c r="BK192" i="22"/>
  <c r="Q193" i="25" s="1"/>
  <c r="BK193" i="22"/>
  <c r="Q194" i="25" s="1"/>
  <c r="BK194" i="22"/>
  <c r="Q195" i="25" s="1"/>
  <c r="BK195" i="22"/>
  <c r="Q196" i="25" s="1"/>
  <c r="BK196" i="22"/>
  <c r="Q197" i="25" s="1"/>
  <c r="BK197" i="22"/>
  <c r="Q198" i="25" s="1"/>
  <c r="BK198" i="22"/>
  <c r="Q199" i="25" s="1"/>
  <c r="BK199" i="22"/>
  <c r="Q200" i="25" s="1"/>
  <c r="BK200" i="22"/>
  <c r="Q201" i="25" s="1"/>
  <c r="BK201" i="22"/>
  <c r="Q202" i="25" s="1"/>
  <c r="BK202" i="22"/>
  <c r="Q203" i="25" s="1"/>
  <c r="BK203" i="22"/>
  <c r="Q204" i="25" s="1"/>
  <c r="BK204" i="22"/>
  <c r="Q205" i="25" s="1"/>
  <c r="BK205" i="22"/>
  <c r="Q206" i="25" s="1"/>
  <c r="BK206" i="22"/>
  <c r="Q207" i="25" s="1"/>
  <c r="BK207" i="22"/>
  <c r="Q208" i="25" s="1"/>
  <c r="BJ10" i="22"/>
  <c r="BJ11"/>
  <c r="P12" i="25" s="1"/>
  <c r="BJ12" i="22"/>
  <c r="BJ13"/>
  <c r="P14" i="25" s="1"/>
  <c r="BJ14" i="22"/>
  <c r="BJ15"/>
  <c r="P16" i="25" s="1"/>
  <c r="BJ16" i="22"/>
  <c r="P17" i="25" s="1"/>
  <c r="BJ17" i="22"/>
  <c r="P18" i="25" s="1"/>
  <c r="BJ18" i="22"/>
  <c r="P19" i="25" s="1"/>
  <c r="BJ19" i="22"/>
  <c r="P20" i="25" s="1"/>
  <c r="BJ20" i="22"/>
  <c r="P21" i="25" s="1"/>
  <c r="BJ21" i="22"/>
  <c r="P22" i="25" s="1"/>
  <c r="BJ22" i="22"/>
  <c r="P23" i="25" s="1"/>
  <c r="BJ23" i="22"/>
  <c r="P24" i="25" s="1"/>
  <c r="BJ24" i="22"/>
  <c r="P25" i="25" s="1"/>
  <c r="BJ25" i="22"/>
  <c r="P26" i="25" s="1"/>
  <c r="BJ26" i="22"/>
  <c r="P27" i="25" s="1"/>
  <c r="BJ27" i="22"/>
  <c r="P28" i="25" s="1"/>
  <c r="BJ28" i="22"/>
  <c r="P29" i="25" s="1"/>
  <c r="BJ29" i="22"/>
  <c r="P30" i="25" s="1"/>
  <c r="BJ30" i="22"/>
  <c r="P31" i="25" s="1"/>
  <c r="BJ31" i="22"/>
  <c r="P32" i="25" s="1"/>
  <c r="BJ32" i="22"/>
  <c r="P33" i="25" s="1"/>
  <c r="BJ33" i="22"/>
  <c r="P34" i="25" s="1"/>
  <c r="BJ34" i="22"/>
  <c r="P35" i="25" s="1"/>
  <c r="BJ35" i="22"/>
  <c r="P36" i="25" s="1"/>
  <c r="BJ36" i="22"/>
  <c r="P37" i="25" s="1"/>
  <c r="BJ37" i="22"/>
  <c r="P38" i="25" s="1"/>
  <c r="BJ38" i="22"/>
  <c r="P39" i="25" s="1"/>
  <c r="BJ39" i="22"/>
  <c r="P40" i="25" s="1"/>
  <c r="BJ40" i="22"/>
  <c r="P41" i="25" s="1"/>
  <c r="BJ41" i="22"/>
  <c r="P42" i="25" s="1"/>
  <c r="BJ42" i="22"/>
  <c r="P43" i="25" s="1"/>
  <c r="BJ43" i="22"/>
  <c r="P44" i="25" s="1"/>
  <c r="BJ44" i="22"/>
  <c r="P45" i="25" s="1"/>
  <c r="BJ45" i="22"/>
  <c r="P46" i="25" s="1"/>
  <c r="BJ46" i="22"/>
  <c r="P47" i="25" s="1"/>
  <c r="BJ47" i="22"/>
  <c r="P48" i="25" s="1"/>
  <c r="BJ48" i="22"/>
  <c r="P49" i="25" s="1"/>
  <c r="BJ49" i="22"/>
  <c r="P50" i="25" s="1"/>
  <c r="BJ50" i="22"/>
  <c r="P51" i="25" s="1"/>
  <c r="BJ51" i="22"/>
  <c r="P52" i="25" s="1"/>
  <c r="BJ52" i="22"/>
  <c r="P53" i="25" s="1"/>
  <c r="BJ53" i="22"/>
  <c r="P54" i="25" s="1"/>
  <c r="BJ54" i="22"/>
  <c r="P55" i="25" s="1"/>
  <c r="BJ55" i="22"/>
  <c r="P56" i="25" s="1"/>
  <c r="BJ56" i="22"/>
  <c r="P57" i="25" s="1"/>
  <c r="BJ57" i="22"/>
  <c r="P58" i="25" s="1"/>
  <c r="BJ58" i="22"/>
  <c r="P59" i="25" s="1"/>
  <c r="BJ59" i="22"/>
  <c r="P60" i="25" s="1"/>
  <c r="BJ60" i="22"/>
  <c r="P61" i="25" s="1"/>
  <c r="BJ61" i="22"/>
  <c r="P62" i="25" s="1"/>
  <c r="BJ62" i="22"/>
  <c r="P63" i="25" s="1"/>
  <c r="BJ63" i="22"/>
  <c r="P64" i="25" s="1"/>
  <c r="BJ64" i="22"/>
  <c r="P65" i="25" s="1"/>
  <c r="BJ65" i="22"/>
  <c r="P66" i="25" s="1"/>
  <c r="BJ66" i="22"/>
  <c r="P67" i="25" s="1"/>
  <c r="BJ67" i="22"/>
  <c r="P68" i="25" s="1"/>
  <c r="BJ68" i="22"/>
  <c r="P69" i="25" s="1"/>
  <c r="BJ69" i="22"/>
  <c r="P70" i="25" s="1"/>
  <c r="BJ70" i="22"/>
  <c r="P71" i="25" s="1"/>
  <c r="BJ71" i="22"/>
  <c r="P72" i="25" s="1"/>
  <c r="BJ72" i="22"/>
  <c r="P73" i="25" s="1"/>
  <c r="BJ73" i="22"/>
  <c r="P74" i="25" s="1"/>
  <c r="BJ74" i="22"/>
  <c r="P75" i="25" s="1"/>
  <c r="BJ75" i="22"/>
  <c r="P76" i="25" s="1"/>
  <c r="BJ76" i="22"/>
  <c r="P77" i="25" s="1"/>
  <c r="BJ77" i="22"/>
  <c r="P78" i="25" s="1"/>
  <c r="BJ78" i="22"/>
  <c r="P79" i="25" s="1"/>
  <c r="BJ79" i="22"/>
  <c r="P80" i="25" s="1"/>
  <c r="BJ80" i="22"/>
  <c r="P81" i="25" s="1"/>
  <c r="BJ81" i="22"/>
  <c r="P82" i="25" s="1"/>
  <c r="BJ82" i="22"/>
  <c r="P83" i="25" s="1"/>
  <c r="BJ83" i="22"/>
  <c r="P84" i="25" s="1"/>
  <c r="BJ84" i="22"/>
  <c r="P85" i="25" s="1"/>
  <c r="BJ85" i="22"/>
  <c r="P86" i="25" s="1"/>
  <c r="BJ86" i="22"/>
  <c r="P87" i="25" s="1"/>
  <c r="BJ87" i="22"/>
  <c r="P88" i="25" s="1"/>
  <c r="BJ88" i="22"/>
  <c r="P89" i="25" s="1"/>
  <c r="BJ89" i="22"/>
  <c r="P90" i="25" s="1"/>
  <c r="BJ90" i="22"/>
  <c r="P91" i="25" s="1"/>
  <c r="BJ91" i="22"/>
  <c r="P92" i="25" s="1"/>
  <c r="BJ92" i="22"/>
  <c r="P93" i="25" s="1"/>
  <c r="BJ93" i="22"/>
  <c r="P94" i="25" s="1"/>
  <c r="BJ94" i="22"/>
  <c r="P95" i="25" s="1"/>
  <c r="BJ95" i="22"/>
  <c r="P96" i="25" s="1"/>
  <c r="BJ96" i="22"/>
  <c r="P97" i="25" s="1"/>
  <c r="BJ97" i="22"/>
  <c r="P98" i="25" s="1"/>
  <c r="BJ98" i="22"/>
  <c r="P99" i="25" s="1"/>
  <c r="BJ99" i="22"/>
  <c r="P100" i="25" s="1"/>
  <c r="BJ100" i="22"/>
  <c r="P101" i="25" s="1"/>
  <c r="BJ101" i="22"/>
  <c r="P102" i="25" s="1"/>
  <c r="BJ102" i="22"/>
  <c r="P103" i="25" s="1"/>
  <c r="BJ103" i="22"/>
  <c r="P104" i="25" s="1"/>
  <c r="BJ104" i="22"/>
  <c r="P105" i="25" s="1"/>
  <c r="BJ105" i="22"/>
  <c r="P106" i="25" s="1"/>
  <c r="BJ106" i="22"/>
  <c r="P107" i="25" s="1"/>
  <c r="BJ107" i="22"/>
  <c r="P108" i="25" s="1"/>
  <c r="BJ108" i="22"/>
  <c r="P109" i="25" s="1"/>
  <c r="BJ109" i="22"/>
  <c r="P110" i="25" s="1"/>
  <c r="BJ110" i="22"/>
  <c r="P111" i="25" s="1"/>
  <c r="BJ111" i="22"/>
  <c r="P112" i="25" s="1"/>
  <c r="BJ112" i="22"/>
  <c r="P113" i="25" s="1"/>
  <c r="BJ113" i="22"/>
  <c r="P114" i="25" s="1"/>
  <c r="BJ114" i="22"/>
  <c r="P115" i="25" s="1"/>
  <c r="BJ115" i="22"/>
  <c r="P116" i="25" s="1"/>
  <c r="BJ116" i="22"/>
  <c r="P117" i="25" s="1"/>
  <c r="BJ117" i="22"/>
  <c r="P118" i="25" s="1"/>
  <c r="BJ118" i="22"/>
  <c r="P119" i="25" s="1"/>
  <c r="BJ119" i="22"/>
  <c r="P120" i="25" s="1"/>
  <c r="BJ120" i="22"/>
  <c r="P121" i="25" s="1"/>
  <c r="BJ121" i="22"/>
  <c r="P122" i="25" s="1"/>
  <c r="BJ122" i="22"/>
  <c r="P123" i="25" s="1"/>
  <c r="BJ123" i="22"/>
  <c r="P124" i="25" s="1"/>
  <c r="BJ124" i="22"/>
  <c r="P125" i="25" s="1"/>
  <c r="BJ125" i="22"/>
  <c r="P126" i="25" s="1"/>
  <c r="BJ126" i="22"/>
  <c r="P127" i="25" s="1"/>
  <c r="BJ127" i="22"/>
  <c r="P128" i="25" s="1"/>
  <c r="BJ128" i="22"/>
  <c r="P129" i="25" s="1"/>
  <c r="BJ129" i="22"/>
  <c r="P130" i="25" s="1"/>
  <c r="BJ130" i="22"/>
  <c r="P131" i="25" s="1"/>
  <c r="BJ131" i="22"/>
  <c r="P132" i="25" s="1"/>
  <c r="BJ132" i="22"/>
  <c r="P133" i="25" s="1"/>
  <c r="BJ133" i="22"/>
  <c r="P134" i="25" s="1"/>
  <c r="BJ134" i="22"/>
  <c r="P135" i="25" s="1"/>
  <c r="BJ135" i="22"/>
  <c r="P136" i="25" s="1"/>
  <c r="BJ136" i="22"/>
  <c r="P137" i="25" s="1"/>
  <c r="BJ137" i="22"/>
  <c r="P138" i="25" s="1"/>
  <c r="BJ138" i="22"/>
  <c r="P139" i="25" s="1"/>
  <c r="BJ139" i="22"/>
  <c r="P140" i="25" s="1"/>
  <c r="BJ140" i="22"/>
  <c r="P141" i="25" s="1"/>
  <c r="BJ141" i="22"/>
  <c r="P142" i="25" s="1"/>
  <c r="BJ142" i="22"/>
  <c r="P143" i="25" s="1"/>
  <c r="BJ143" i="22"/>
  <c r="P144" i="25" s="1"/>
  <c r="BJ144" i="22"/>
  <c r="P145" i="25" s="1"/>
  <c r="BJ145" i="22"/>
  <c r="P146" i="25" s="1"/>
  <c r="BJ146" i="22"/>
  <c r="P147" i="25" s="1"/>
  <c r="BJ147" i="22"/>
  <c r="P148" i="25" s="1"/>
  <c r="BJ148" i="22"/>
  <c r="P149" i="25" s="1"/>
  <c r="BJ149" i="22"/>
  <c r="P150" i="25" s="1"/>
  <c r="BJ150" i="22"/>
  <c r="P151" i="25" s="1"/>
  <c r="BJ151" i="22"/>
  <c r="P152" i="25" s="1"/>
  <c r="BJ152" i="22"/>
  <c r="P153" i="25" s="1"/>
  <c r="BJ153" i="22"/>
  <c r="P154" i="25" s="1"/>
  <c r="BJ154" i="22"/>
  <c r="P155" i="25" s="1"/>
  <c r="BJ155" i="22"/>
  <c r="P156" i="25" s="1"/>
  <c r="BJ156" i="22"/>
  <c r="P157" i="25" s="1"/>
  <c r="BJ157" i="22"/>
  <c r="P158" i="25" s="1"/>
  <c r="BJ158" i="22"/>
  <c r="P159" i="25" s="1"/>
  <c r="BJ159" i="22"/>
  <c r="P160" i="25" s="1"/>
  <c r="BJ160" i="22"/>
  <c r="P161" i="25" s="1"/>
  <c r="BJ161" i="22"/>
  <c r="P162" i="25" s="1"/>
  <c r="BJ162" i="22"/>
  <c r="P163" i="25" s="1"/>
  <c r="BJ163" i="22"/>
  <c r="P164" i="25" s="1"/>
  <c r="BJ164" i="22"/>
  <c r="P165" i="25" s="1"/>
  <c r="BJ165" i="22"/>
  <c r="P166" i="25" s="1"/>
  <c r="BJ166" i="22"/>
  <c r="P167" i="25" s="1"/>
  <c r="BJ167" i="22"/>
  <c r="P168" i="25" s="1"/>
  <c r="BJ168" i="22"/>
  <c r="P169" i="25" s="1"/>
  <c r="BJ169" i="22"/>
  <c r="P170" i="25" s="1"/>
  <c r="BJ170" i="22"/>
  <c r="P171" i="25" s="1"/>
  <c r="BJ171" i="22"/>
  <c r="P172" i="25" s="1"/>
  <c r="BJ172" i="22"/>
  <c r="P173" i="25" s="1"/>
  <c r="BJ173" i="22"/>
  <c r="P174" i="25" s="1"/>
  <c r="BJ174" i="22"/>
  <c r="P175" i="25" s="1"/>
  <c r="BJ175" i="22"/>
  <c r="P176" i="25" s="1"/>
  <c r="BJ176" i="22"/>
  <c r="P177" i="25" s="1"/>
  <c r="BJ177" i="22"/>
  <c r="P178" i="25" s="1"/>
  <c r="BJ178" i="22"/>
  <c r="P179" i="25" s="1"/>
  <c r="BJ179" i="22"/>
  <c r="P180" i="25" s="1"/>
  <c r="BJ180" i="22"/>
  <c r="P181" i="25" s="1"/>
  <c r="BJ181" i="22"/>
  <c r="P182" i="25" s="1"/>
  <c r="BJ182" i="22"/>
  <c r="P183" i="25" s="1"/>
  <c r="BJ183" i="22"/>
  <c r="P184" i="25" s="1"/>
  <c r="BJ184" i="22"/>
  <c r="P185" i="25" s="1"/>
  <c r="BJ185" i="22"/>
  <c r="P186" i="25" s="1"/>
  <c r="BJ186" i="22"/>
  <c r="P187" i="25" s="1"/>
  <c r="BJ187" i="22"/>
  <c r="P188" i="25" s="1"/>
  <c r="BJ188" i="22"/>
  <c r="P189" i="25" s="1"/>
  <c r="BJ189" i="22"/>
  <c r="P190" i="25" s="1"/>
  <c r="BJ190" i="22"/>
  <c r="P191" i="25" s="1"/>
  <c r="BJ191" i="22"/>
  <c r="P192" i="25" s="1"/>
  <c r="BJ192" i="22"/>
  <c r="P193" i="25" s="1"/>
  <c r="BJ193" i="22"/>
  <c r="P194" i="25" s="1"/>
  <c r="BJ194" i="22"/>
  <c r="P195" i="25" s="1"/>
  <c r="BJ195" i="22"/>
  <c r="P196" i="25" s="1"/>
  <c r="BJ196" i="22"/>
  <c r="P197" i="25" s="1"/>
  <c r="BJ197" i="22"/>
  <c r="P198" i="25" s="1"/>
  <c r="BJ198" i="22"/>
  <c r="P199" i="25" s="1"/>
  <c r="BJ199" i="22"/>
  <c r="P200" i="25" s="1"/>
  <c r="BJ200" i="22"/>
  <c r="P201" i="25" s="1"/>
  <c r="BJ201" i="22"/>
  <c r="P202" i="25" s="1"/>
  <c r="BJ202" i="22"/>
  <c r="P203" i="25" s="1"/>
  <c r="BJ203" i="22"/>
  <c r="P204" i="25" s="1"/>
  <c r="BJ204" i="22"/>
  <c r="P205" i="25" s="1"/>
  <c r="BJ205" i="22"/>
  <c r="P206" i="25" s="1"/>
  <c r="BJ206" i="22"/>
  <c r="P207" i="25" s="1"/>
  <c r="BJ207" i="22"/>
  <c r="P208" i="25" s="1"/>
  <c r="BF10" i="22"/>
  <c r="BF11"/>
  <c r="L12" i="25" s="1"/>
  <c r="BF12" i="22"/>
  <c r="L13" i="25" s="1"/>
  <c r="BF13" i="22"/>
  <c r="L14" i="25" s="1"/>
  <c r="BF14" i="22"/>
  <c r="L15" i="25" s="1"/>
  <c r="BF15" i="22"/>
  <c r="L16" i="25" s="1"/>
  <c r="BF16" i="22"/>
  <c r="L17" i="25" s="1"/>
  <c r="BF17" i="22"/>
  <c r="L18" i="25" s="1"/>
  <c r="BF18" i="22"/>
  <c r="L19" i="25" s="1"/>
  <c r="BF19" i="22"/>
  <c r="L20" i="25" s="1"/>
  <c r="BF20" i="22"/>
  <c r="L21" i="25" s="1"/>
  <c r="BF21" i="22"/>
  <c r="L22" i="25" s="1"/>
  <c r="BF22" i="22"/>
  <c r="L23" i="25" s="1"/>
  <c r="BF23" i="22"/>
  <c r="L24" i="25" s="1"/>
  <c r="BF24" i="22"/>
  <c r="L25" i="25" s="1"/>
  <c r="BF25" i="22"/>
  <c r="L26" i="25" s="1"/>
  <c r="BF26" i="22"/>
  <c r="L27" i="25" s="1"/>
  <c r="BF27" i="22"/>
  <c r="L28" i="25" s="1"/>
  <c r="BF28" i="22"/>
  <c r="L29" i="25" s="1"/>
  <c r="BF29" i="22"/>
  <c r="L30" i="25" s="1"/>
  <c r="BF30" i="22"/>
  <c r="L31" i="25" s="1"/>
  <c r="BF31" i="22"/>
  <c r="L32" i="25" s="1"/>
  <c r="BF32" i="22"/>
  <c r="L33" i="25" s="1"/>
  <c r="BF33" i="22"/>
  <c r="L34" i="25" s="1"/>
  <c r="BF34" i="22"/>
  <c r="L35" i="25" s="1"/>
  <c r="BF35" i="22"/>
  <c r="L36" i="25" s="1"/>
  <c r="BF36" i="22"/>
  <c r="L37" i="25" s="1"/>
  <c r="BF37" i="22"/>
  <c r="L38" i="25" s="1"/>
  <c r="BF38" i="22"/>
  <c r="L39" i="25" s="1"/>
  <c r="BF39" i="22"/>
  <c r="L40" i="25" s="1"/>
  <c r="BF40" i="22"/>
  <c r="L41" i="25" s="1"/>
  <c r="BF41" i="22"/>
  <c r="L42" i="25" s="1"/>
  <c r="BF42" i="22"/>
  <c r="L43" i="25" s="1"/>
  <c r="BF43" i="22"/>
  <c r="L44" i="25" s="1"/>
  <c r="BF44" i="22"/>
  <c r="L45" i="25" s="1"/>
  <c r="BF45" i="22"/>
  <c r="L46" i="25" s="1"/>
  <c r="BF46" i="22"/>
  <c r="L47" i="25" s="1"/>
  <c r="BF47" i="22"/>
  <c r="L48" i="25" s="1"/>
  <c r="BF48" i="22"/>
  <c r="L49" i="25" s="1"/>
  <c r="BF49" i="22"/>
  <c r="L50" i="25" s="1"/>
  <c r="BF50" i="22"/>
  <c r="L51" i="25" s="1"/>
  <c r="BF51" i="22"/>
  <c r="L52" i="25" s="1"/>
  <c r="BF52" i="22"/>
  <c r="L53" i="25" s="1"/>
  <c r="BF53" i="22"/>
  <c r="L54" i="25" s="1"/>
  <c r="BF54" i="22"/>
  <c r="L55" i="25" s="1"/>
  <c r="BF55" i="22"/>
  <c r="L56" i="25" s="1"/>
  <c r="BF56" i="22"/>
  <c r="L57" i="25" s="1"/>
  <c r="BF57" i="22"/>
  <c r="L58" i="25" s="1"/>
  <c r="BF58" i="22"/>
  <c r="L59" i="25" s="1"/>
  <c r="BF59" i="22"/>
  <c r="L60" i="25" s="1"/>
  <c r="BF60" i="22"/>
  <c r="L61" i="25" s="1"/>
  <c r="BF61" i="22"/>
  <c r="L62" i="25" s="1"/>
  <c r="BF62" i="22"/>
  <c r="L63" i="25" s="1"/>
  <c r="BF63" i="22"/>
  <c r="L64" i="25" s="1"/>
  <c r="BF64" i="22"/>
  <c r="L65" i="25" s="1"/>
  <c r="BF65" i="22"/>
  <c r="L66" i="25" s="1"/>
  <c r="BF66" i="22"/>
  <c r="L67" i="25" s="1"/>
  <c r="BF67" i="22"/>
  <c r="L68" i="25" s="1"/>
  <c r="BF68" i="22"/>
  <c r="L69" i="25" s="1"/>
  <c r="BF69" i="22"/>
  <c r="L70" i="25" s="1"/>
  <c r="BF70" i="22"/>
  <c r="L71" i="25" s="1"/>
  <c r="BF71" i="22"/>
  <c r="L72" i="25" s="1"/>
  <c r="BF72" i="22"/>
  <c r="L73" i="25" s="1"/>
  <c r="BF73" i="22"/>
  <c r="L74" i="25" s="1"/>
  <c r="BF74" i="22"/>
  <c r="L75" i="25" s="1"/>
  <c r="BF75" i="22"/>
  <c r="L76" i="25" s="1"/>
  <c r="BF76" i="22"/>
  <c r="L77" i="25" s="1"/>
  <c r="BF77" i="22"/>
  <c r="L78" i="25" s="1"/>
  <c r="BF78" i="22"/>
  <c r="L79" i="25" s="1"/>
  <c r="BF79" i="22"/>
  <c r="L80" i="25" s="1"/>
  <c r="BF80" i="22"/>
  <c r="L81" i="25" s="1"/>
  <c r="BF81" i="22"/>
  <c r="L82" i="25" s="1"/>
  <c r="BF82" i="22"/>
  <c r="L83" i="25" s="1"/>
  <c r="BF83" i="22"/>
  <c r="L84" i="25" s="1"/>
  <c r="BF84" i="22"/>
  <c r="L85" i="25" s="1"/>
  <c r="BF85" i="22"/>
  <c r="L86" i="25" s="1"/>
  <c r="BF86" i="22"/>
  <c r="L87" i="25" s="1"/>
  <c r="BF87" i="22"/>
  <c r="L88" i="25" s="1"/>
  <c r="BF88" i="22"/>
  <c r="L89" i="25" s="1"/>
  <c r="BF89" i="22"/>
  <c r="L90" i="25" s="1"/>
  <c r="BF90" i="22"/>
  <c r="L91" i="25" s="1"/>
  <c r="BF91" i="22"/>
  <c r="L92" i="25" s="1"/>
  <c r="BF92" i="22"/>
  <c r="L93" i="25" s="1"/>
  <c r="BF93" i="22"/>
  <c r="L94" i="25" s="1"/>
  <c r="BF94" i="22"/>
  <c r="L95" i="25" s="1"/>
  <c r="BF95" i="22"/>
  <c r="L96" i="25" s="1"/>
  <c r="BF96" i="22"/>
  <c r="L97" i="25" s="1"/>
  <c r="BF97" i="22"/>
  <c r="L98" i="25" s="1"/>
  <c r="BF98" i="22"/>
  <c r="L99" i="25" s="1"/>
  <c r="BF99" i="22"/>
  <c r="L100" i="25" s="1"/>
  <c r="BF100" i="22"/>
  <c r="L101" i="25" s="1"/>
  <c r="BF101" i="22"/>
  <c r="L102" i="25" s="1"/>
  <c r="BF102" i="22"/>
  <c r="L103" i="25" s="1"/>
  <c r="BF103" i="22"/>
  <c r="L104" i="25" s="1"/>
  <c r="BF104" i="22"/>
  <c r="L105" i="25" s="1"/>
  <c r="BF105" i="22"/>
  <c r="L106" i="25" s="1"/>
  <c r="BF106" i="22"/>
  <c r="L107" i="25" s="1"/>
  <c r="BF107" i="22"/>
  <c r="L108" i="25" s="1"/>
  <c r="BF108" i="22"/>
  <c r="L109" i="25" s="1"/>
  <c r="BF109" i="22"/>
  <c r="L110" i="25" s="1"/>
  <c r="BF110" i="22"/>
  <c r="L111" i="25" s="1"/>
  <c r="BF111" i="22"/>
  <c r="L112" i="25" s="1"/>
  <c r="BF112" i="22"/>
  <c r="L113" i="25" s="1"/>
  <c r="BF113" i="22"/>
  <c r="L114" i="25" s="1"/>
  <c r="BF114" i="22"/>
  <c r="L115" i="25" s="1"/>
  <c r="BF115" i="22"/>
  <c r="L116" i="25" s="1"/>
  <c r="BF116" i="22"/>
  <c r="L117" i="25" s="1"/>
  <c r="BF117" i="22"/>
  <c r="L118" i="25" s="1"/>
  <c r="BF118" i="22"/>
  <c r="L119" i="25" s="1"/>
  <c r="BF119" i="22"/>
  <c r="L120" i="25" s="1"/>
  <c r="BF120" i="22"/>
  <c r="L121" i="25" s="1"/>
  <c r="BF121" i="22"/>
  <c r="L122" i="25" s="1"/>
  <c r="BF122" i="22"/>
  <c r="L123" i="25" s="1"/>
  <c r="BF123" i="22"/>
  <c r="L124" i="25" s="1"/>
  <c r="BF124" i="22"/>
  <c r="L125" i="25" s="1"/>
  <c r="BF125" i="22"/>
  <c r="L126" i="25" s="1"/>
  <c r="BF126" i="22"/>
  <c r="L127" i="25" s="1"/>
  <c r="BF127" i="22"/>
  <c r="L128" i="25" s="1"/>
  <c r="BF128" i="22"/>
  <c r="L129" i="25" s="1"/>
  <c r="BF129" i="22"/>
  <c r="L130" i="25" s="1"/>
  <c r="BF130" i="22"/>
  <c r="L131" i="25" s="1"/>
  <c r="BF131" i="22"/>
  <c r="L132" i="25" s="1"/>
  <c r="BF132" i="22"/>
  <c r="L133" i="25" s="1"/>
  <c r="BF133" i="22"/>
  <c r="L134" i="25" s="1"/>
  <c r="BF134" i="22"/>
  <c r="L135" i="25" s="1"/>
  <c r="BF135" i="22"/>
  <c r="L136" i="25" s="1"/>
  <c r="BF136" i="22"/>
  <c r="L137" i="25" s="1"/>
  <c r="BF137" i="22"/>
  <c r="L138" i="25" s="1"/>
  <c r="BF138" i="22"/>
  <c r="L139" i="25" s="1"/>
  <c r="BF139" i="22"/>
  <c r="L140" i="25" s="1"/>
  <c r="BF140" i="22"/>
  <c r="L141" i="25" s="1"/>
  <c r="BF141" i="22"/>
  <c r="L142" i="25" s="1"/>
  <c r="BF142" i="22"/>
  <c r="L143" i="25" s="1"/>
  <c r="BF143" i="22"/>
  <c r="L144" i="25" s="1"/>
  <c r="BF144" i="22"/>
  <c r="L145" i="25" s="1"/>
  <c r="BF145" i="22"/>
  <c r="L146" i="25" s="1"/>
  <c r="BF146" i="22"/>
  <c r="L147" i="25" s="1"/>
  <c r="BF147" i="22"/>
  <c r="L148" i="25" s="1"/>
  <c r="BF148" i="22"/>
  <c r="L149" i="25" s="1"/>
  <c r="BF149" i="22"/>
  <c r="L150" i="25" s="1"/>
  <c r="BF150" i="22"/>
  <c r="L151" i="25" s="1"/>
  <c r="BF151" i="22"/>
  <c r="L152" i="25" s="1"/>
  <c r="BF152" i="22"/>
  <c r="L153" i="25" s="1"/>
  <c r="BF153" i="22"/>
  <c r="L154" i="25" s="1"/>
  <c r="BF154" i="22"/>
  <c r="L155" i="25" s="1"/>
  <c r="BF155" i="22"/>
  <c r="L156" i="25" s="1"/>
  <c r="BF156" i="22"/>
  <c r="L157" i="25" s="1"/>
  <c r="BF157" i="22"/>
  <c r="L158" i="25" s="1"/>
  <c r="BF158" i="22"/>
  <c r="L159" i="25" s="1"/>
  <c r="BF159" i="22"/>
  <c r="L160" i="25" s="1"/>
  <c r="BF160" i="22"/>
  <c r="L161" i="25" s="1"/>
  <c r="BF161" i="22"/>
  <c r="L162" i="25" s="1"/>
  <c r="BF162" i="22"/>
  <c r="L163" i="25" s="1"/>
  <c r="BF163" i="22"/>
  <c r="L164" i="25" s="1"/>
  <c r="BF164" i="22"/>
  <c r="L165" i="25" s="1"/>
  <c r="BF165" i="22"/>
  <c r="L166" i="25" s="1"/>
  <c r="BF166" i="22"/>
  <c r="L167" i="25" s="1"/>
  <c r="BF167" i="22"/>
  <c r="L168" i="25" s="1"/>
  <c r="BF168" i="22"/>
  <c r="L169" i="25" s="1"/>
  <c r="BF169" i="22"/>
  <c r="L170" i="25" s="1"/>
  <c r="BF170" i="22"/>
  <c r="L171" i="25" s="1"/>
  <c r="BF171" i="22"/>
  <c r="L172" i="25" s="1"/>
  <c r="BF172" i="22"/>
  <c r="L173" i="25" s="1"/>
  <c r="BF173" i="22"/>
  <c r="L174" i="25" s="1"/>
  <c r="BF174" i="22"/>
  <c r="L175" i="25" s="1"/>
  <c r="BF175" i="22"/>
  <c r="L176" i="25" s="1"/>
  <c r="BF176" i="22"/>
  <c r="L177" i="25" s="1"/>
  <c r="BF177" i="22"/>
  <c r="L178" i="25" s="1"/>
  <c r="BF178" i="22"/>
  <c r="L179" i="25" s="1"/>
  <c r="BF179" i="22"/>
  <c r="L180" i="25" s="1"/>
  <c r="BF180" i="22"/>
  <c r="L181" i="25" s="1"/>
  <c r="BF181" i="22"/>
  <c r="L182" i="25" s="1"/>
  <c r="BF182" i="22"/>
  <c r="L183" i="25" s="1"/>
  <c r="BF183" i="22"/>
  <c r="L184" i="25" s="1"/>
  <c r="BF184" i="22"/>
  <c r="L185" i="25" s="1"/>
  <c r="BF185" i="22"/>
  <c r="L186" i="25" s="1"/>
  <c r="BF186" i="22"/>
  <c r="L187" i="25" s="1"/>
  <c r="BF187" i="22"/>
  <c r="L188" i="25" s="1"/>
  <c r="BF188" i="22"/>
  <c r="L189" i="25" s="1"/>
  <c r="BF189" i="22"/>
  <c r="L190" i="25" s="1"/>
  <c r="BF190" i="22"/>
  <c r="L191" i="25" s="1"/>
  <c r="BF191" i="22"/>
  <c r="L192" i="25" s="1"/>
  <c r="BF192" i="22"/>
  <c r="L193" i="25" s="1"/>
  <c r="BF193" i="22"/>
  <c r="L194" i="25" s="1"/>
  <c r="BF194" i="22"/>
  <c r="L195" i="25" s="1"/>
  <c r="BF195" i="22"/>
  <c r="L196" i="25" s="1"/>
  <c r="BF196" i="22"/>
  <c r="L197" i="25" s="1"/>
  <c r="BF197" i="22"/>
  <c r="L198" i="25" s="1"/>
  <c r="BF198" i="22"/>
  <c r="L199" i="25" s="1"/>
  <c r="BF199" i="22"/>
  <c r="L200" i="25" s="1"/>
  <c r="BF200" i="22"/>
  <c r="L201" i="25" s="1"/>
  <c r="BF201" i="22"/>
  <c r="L202" i="25" s="1"/>
  <c r="BF202" i="22"/>
  <c r="L203" i="25" s="1"/>
  <c r="BF203" i="22"/>
  <c r="L204" i="25" s="1"/>
  <c r="BF204" i="22"/>
  <c r="L205" i="25" s="1"/>
  <c r="BF205" i="22"/>
  <c r="L206" i="25" s="1"/>
  <c r="BF206" i="22"/>
  <c r="L207" i="25" s="1"/>
  <c r="BF207" i="22"/>
  <c r="L208" i="25" s="1"/>
  <c r="BB10" i="22"/>
  <c r="BB11"/>
  <c r="BB12"/>
  <c r="BB13"/>
  <c r="BB14"/>
  <c r="BB15"/>
  <c r="BB16"/>
  <c r="BB17"/>
  <c r="BB18"/>
  <c r="BB19"/>
  <c r="BB20"/>
  <c r="BB21"/>
  <c r="BB22"/>
  <c r="BB23"/>
  <c r="BB24"/>
  <c r="BB25"/>
  <c r="BB26"/>
  <c r="BB27"/>
  <c r="BB28"/>
  <c r="BB29"/>
  <c r="BB30"/>
  <c r="BB31"/>
  <c r="BB32"/>
  <c r="BB33"/>
  <c r="BB34"/>
  <c r="BB35"/>
  <c r="BB36"/>
  <c r="BB37"/>
  <c r="BB38"/>
  <c r="BB39"/>
  <c r="BB40"/>
  <c r="BB41"/>
  <c r="BB42"/>
  <c r="BB43"/>
  <c r="BB44"/>
  <c r="BB45"/>
  <c r="BB46"/>
  <c r="BB47"/>
  <c r="BB48"/>
  <c r="BB49"/>
  <c r="BB50"/>
  <c r="BB51"/>
  <c r="BB52"/>
  <c r="BB53"/>
  <c r="BB54"/>
  <c r="BB55"/>
  <c r="BB56"/>
  <c r="BB57"/>
  <c r="BB58"/>
  <c r="BB59"/>
  <c r="BB60"/>
  <c r="BB61"/>
  <c r="BB62"/>
  <c r="BB63"/>
  <c r="BB64"/>
  <c r="BB65"/>
  <c r="BB66"/>
  <c r="BB67"/>
  <c r="BB68"/>
  <c r="BB69"/>
  <c r="BB70"/>
  <c r="BB71"/>
  <c r="BB72"/>
  <c r="BB73"/>
  <c r="BB74"/>
  <c r="BB75"/>
  <c r="BB76"/>
  <c r="BB77"/>
  <c r="BB78"/>
  <c r="BB79"/>
  <c r="BB80"/>
  <c r="BB81"/>
  <c r="BB82"/>
  <c r="BB83"/>
  <c r="BB84"/>
  <c r="BB85"/>
  <c r="BB86"/>
  <c r="BB87"/>
  <c r="BB88"/>
  <c r="BB89"/>
  <c r="BB90"/>
  <c r="BB91"/>
  <c r="BB92"/>
  <c r="BB93"/>
  <c r="BB94"/>
  <c r="BB95"/>
  <c r="BB96"/>
  <c r="BB97"/>
  <c r="BB98"/>
  <c r="BB99"/>
  <c r="BB100"/>
  <c r="BB101"/>
  <c r="BB102"/>
  <c r="BB103"/>
  <c r="BB104"/>
  <c r="BB105"/>
  <c r="BB106"/>
  <c r="BB107"/>
  <c r="BB108"/>
  <c r="BB109"/>
  <c r="BB110"/>
  <c r="BB111"/>
  <c r="BB112"/>
  <c r="BB113"/>
  <c r="BB114"/>
  <c r="BB115"/>
  <c r="BB116"/>
  <c r="BB117"/>
  <c r="BB118"/>
  <c r="BB119"/>
  <c r="BB120"/>
  <c r="BB121"/>
  <c r="BB122"/>
  <c r="BB123"/>
  <c r="BB124"/>
  <c r="BB125"/>
  <c r="BB126"/>
  <c r="BB127"/>
  <c r="BB128"/>
  <c r="BB129"/>
  <c r="BB130"/>
  <c r="BB131"/>
  <c r="BB132"/>
  <c r="BB133"/>
  <c r="BB134"/>
  <c r="BB135"/>
  <c r="BB136"/>
  <c r="BB137"/>
  <c r="BB138"/>
  <c r="BB139"/>
  <c r="BB140"/>
  <c r="BB141"/>
  <c r="BB142"/>
  <c r="BB143"/>
  <c r="BB144"/>
  <c r="BB145"/>
  <c r="BB146"/>
  <c r="BB147"/>
  <c r="BB148"/>
  <c r="BB149"/>
  <c r="BB150"/>
  <c r="BB151"/>
  <c r="BB152"/>
  <c r="BB153"/>
  <c r="BB154"/>
  <c r="BB155"/>
  <c r="BB156"/>
  <c r="BB157"/>
  <c r="BB158"/>
  <c r="BB159"/>
  <c r="BB160"/>
  <c r="BB161"/>
  <c r="BB162"/>
  <c r="BB163"/>
  <c r="BB164"/>
  <c r="BB165"/>
  <c r="BB166"/>
  <c r="BB167"/>
  <c r="BB168"/>
  <c r="BB169"/>
  <c r="BB170"/>
  <c r="BB171"/>
  <c r="BB172"/>
  <c r="BB173"/>
  <c r="BB174"/>
  <c r="BB175"/>
  <c r="BB176"/>
  <c r="BB177"/>
  <c r="BB178"/>
  <c r="BB179"/>
  <c r="BB180"/>
  <c r="BB181"/>
  <c r="BB182"/>
  <c r="BB183"/>
  <c r="BB184"/>
  <c r="BB185"/>
  <c r="BB186"/>
  <c r="BB187"/>
  <c r="BB188"/>
  <c r="BB189"/>
  <c r="BB190"/>
  <c r="BB191"/>
  <c r="BB192"/>
  <c r="BB193"/>
  <c r="BB194"/>
  <c r="BB195"/>
  <c r="BB196"/>
  <c r="BB197"/>
  <c r="BB198"/>
  <c r="BB199"/>
  <c r="BB200"/>
  <c r="BB201"/>
  <c r="BB202"/>
  <c r="BB203"/>
  <c r="BB204"/>
  <c r="BB205"/>
  <c r="BB206"/>
  <c r="BB207"/>
  <c r="BA10"/>
  <c r="BA11"/>
  <c r="BA12"/>
  <c r="BA13"/>
  <c r="BA14"/>
  <c r="BA15"/>
  <c r="BA16"/>
  <c r="BA17"/>
  <c r="BA18"/>
  <c r="BA19"/>
  <c r="BA20"/>
  <c r="BA21"/>
  <c r="BA22"/>
  <c r="BA23"/>
  <c r="BA24"/>
  <c r="BA25"/>
  <c r="BA26"/>
  <c r="BA27"/>
  <c r="BA28"/>
  <c r="BA29"/>
  <c r="BA30"/>
  <c r="BA31"/>
  <c r="BA32"/>
  <c r="BA33"/>
  <c r="BA34"/>
  <c r="BA35"/>
  <c r="BA36"/>
  <c r="BA37"/>
  <c r="BA38"/>
  <c r="BA39"/>
  <c r="BA40"/>
  <c r="BA41"/>
  <c r="BA42"/>
  <c r="BA43"/>
  <c r="BA44"/>
  <c r="BA45"/>
  <c r="BA46"/>
  <c r="BA47"/>
  <c r="BA48"/>
  <c r="BA49"/>
  <c r="BA50"/>
  <c r="BA51"/>
  <c r="BA52"/>
  <c r="BA53"/>
  <c r="BA54"/>
  <c r="BA55"/>
  <c r="BA56"/>
  <c r="BA57"/>
  <c r="BA58"/>
  <c r="BA59"/>
  <c r="BA60"/>
  <c r="BA61"/>
  <c r="BA62"/>
  <c r="BA63"/>
  <c r="BA64"/>
  <c r="BA65"/>
  <c r="BA66"/>
  <c r="BA67"/>
  <c r="BA68"/>
  <c r="BA69"/>
  <c r="BA70"/>
  <c r="BA71"/>
  <c r="BA72"/>
  <c r="BA73"/>
  <c r="BA74"/>
  <c r="BA75"/>
  <c r="BA76"/>
  <c r="BA77"/>
  <c r="BA78"/>
  <c r="BA79"/>
  <c r="BA80"/>
  <c r="BA81"/>
  <c r="BA82"/>
  <c r="BA83"/>
  <c r="BA84"/>
  <c r="BA85"/>
  <c r="BA86"/>
  <c r="BA87"/>
  <c r="BA88"/>
  <c r="BA89"/>
  <c r="BA90"/>
  <c r="BA91"/>
  <c r="BA92"/>
  <c r="BA93"/>
  <c r="BA94"/>
  <c r="BA95"/>
  <c r="BA96"/>
  <c r="BA97"/>
  <c r="BA98"/>
  <c r="BA99"/>
  <c r="BA100"/>
  <c r="BA101"/>
  <c r="BA102"/>
  <c r="BA103"/>
  <c r="BA104"/>
  <c r="BA105"/>
  <c r="BA106"/>
  <c r="BA107"/>
  <c r="BA108"/>
  <c r="BA109"/>
  <c r="BA110"/>
  <c r="BA111"/>
  <c r="BA112"/>
  <c r="BA113"/>
  <c r="BA114"/>
  <c r="BA115"/>
  <c r="BA116"/>
  <c r="BA117"/>
  <c r="BA118"/>
  <c r="BA119"/>
  <c r="BA120"/>
  <c r="BA121"/>
  <c r="BA122"/>
  <c r="BA123"/>
  <c r="BA124"/>
  <c r="BA125"/>
  <c r="BA126"/>
  <c r="BA127"/>
  <c r="BA128"/>
  <c r="BA129"/>
  <c r="BA130"/>
  <c r="BA131"/>
  <c r="BA132"/>
  <c r="BA133"/>
  <c r="BA134"/>
  <c r="BA135"/>
  <c r="BA136"/>
  <c r="BA137"/>
  <c r="BA138"/>
  <c r="BA139"/>
  <c r="BA140"/>
  <c r="BA141"/>
  <c r="BA142"/>
  <c r="BA143"/>
  <c r="BA144"/>
  <c r="BA145"/>
  <c r="BA146"/>
  <c r="BA147"/>
  <c r="BA148"/>
  <c r="BA149"/>
  <c r="BA150"/>
  <c r="BA151"/>
  <c r="BA152"/>
  <c r="BA153"/>
  <c r="BA154"/>
  <c r="BA155"/>
  <c r="BA156"/>
  <c r="BA157"/>
  <c r="BA158"/>
  <c r="BA159"/>
  <c r="BA160"/>
  <c r="BA161"/>
  <c r="BA162"/>
  <c r="BA163"/>
  <c r="BA164"/>
  <c r="BA165"/>
  <c r="BA166"/>
  <c r="BA167"/>
  <c r="BA168"/>
  <c r="BA169"/>
  <c r="BA170"/>
  <c r="BA171"/>
  <c r="BA172"/>
  <c r="BA173"/>
  <c r="BA174"/>
  <c r="BA175"/>
  <c r="BA176"/>
  <c r="BA177"/>
  <c r="BA178"/>
  <c r="BA179"/>
  <c r="BA180"/>
  <c r="BA181"/>
  <c r="BA182"/>
  <c r="BA183"/>
  <c r="BA184"/>
  <c r="BA185"/>
  <c r="BA186"/>
  <c r="BA187"/>
  <c r="BA188"/>
  <c r="BA189"/>
  <c r="BA190"/>
  <c r="BA191"/>
  <c r="BA192"/>
  <c r="BA193"/>
  <c r="BA194"/>
  <c r="BA195"/>
  <c r="BA196"/>
  <c r="BA197"/>
  <c r="BA198"/>
  <c r="BA199"/>
  <c r="BA200"/>
  <c r="BA201"/>
  <c r="BA202"/>
  <c r="BA203"/>
  <c r="BA204"/>
  <c r="BA205"/>
  <c r="BA206"/>
  <c r="BA207"/>
  <c r="AW10"/>
  <c r="AW11"/>
  <c r="AW12"/>
  <c r="AW13"/>
  <c r="AW14"/>
  <c r="AW15"/>
  <c r="AW16"/>
  <c r="AW17"/>
  <c r="AW18"/>
  <c r="AW19"/>
  <c r="AW20"/>
  <c r="AW21"/>
  <c r="AW22"/>
  <c r="AW23"/>
  <c r="AW24"/>
  <c r="AW25"/>
  <c r="AW26"/>
  <c r="AW27"/>
  <c r="AW28"/>
  <c r="AW29"/>
  <c r="AW30"/>
  <c r="AW31"/>
  <c r="AW32"/>
  <c r="AW33"/>
  <c r="AW34"/>
  <c r="AW35"/>
  <c r="AW36"/>
  <c r="AW37"/>
  <c r="AW38"/>
  <c r="AW39"/>
  <c r="AW40"/>
  <c r="AW41"/>
  <c r="AW42"/>
  <c r="AW43"/>
  <c r="AW44"/>
  <c r="AW45"/>
  <c r="AW46"/>
  <c r="AW47"/>
  <c r="AW48"/>
  <c r="AW49"/>
  <c r="AW50"/>
  <c r="AW51"/>
  <c r="AW52"/>
  <c r="AW53"/>
  <c r="AW54"/>
  <c r="AW55"/>
  <c r="AW56"/>
  <c r="AW57"/>
  <c r="AW58"/>
  <c r="AW59"/>
  <c r="AW60"/>
  <c r="AW61"/>
  <c r="AW62"/>
  <c r="AW63"/>
  <c r="AW64"/>
  <c r="AW65"/>
  <c r="AW66"/>
  <c r="AW67"/>
  <c r="AW68"/>
  <c r="AW69"/>
  <c r="AW70"/>
  <c r="AW71"/>
  <c r="AW72"/>
  <c r="AW73"/>
  <c r="AW74"/>
  <c r="AW75"/>
  <c r="AW76"/>
  <c r="AW77"/>
  <c r="AW78"/>
  <c r="AW79"/>
  <c r="AW80"/>
  <c r="AW81"/>
  <c r="AW82"/>
  <c r="AW83"/>
  <c r="AW84"/>
  <c r="AW85"/>
  <c r="AW86"/>
  <c r="AW87"/>
  <c r="AW88"/>
  <c r="AW89"/>
  <c r="AW90"/>
  <c r="AW91"/>
  <c r="AW92"/>
  <c r="AW93"/>
  <c r="AW94"/>
  <c r="AW95"/>
  <c r="AW96"/>
  <c r="AW97"/>
  <c r="AW98"/>
  <c r="AW99"/>
  <c r="AW100"/>
  <c r="AW101"/>
  <c r="AW102"/>
  <c r="AW103"/>
  <c r="AW104"/>
  <c r="AW105"/>
  <c r="AW106"/>
  <c r="AW107"/>
  <c r="AW108"/>
  <c r="AW109"/>
  <c r="AW110"/>
  <c r="AW111"/>
  <c r="AW112"/>
  <c r="AW113"/>
  <c r="AW114"/>
  <c r="AW115"/>
  <c r="AW116"/>
  <c r="AW117"/>
  <c r="AW118"/>
  <c r="AW119"/>
  <c r="AW120"/>
  <c r="AW121"/>
  <c r="AW122"/>
  <c r="AW123"/>
  <c r="AW124"/>
  <c r="AW125"/>
  <c r="AW126"/>
  <c r="AW127"/>
  <c r="AW128"/>
  <c r="AW129"/>
  <c r="AW130"/>
  <c r="AW131"/>
  <c r="AW132"/>
  <c r="AW133"/>
  <c r="AW134"/>
  <c r="AW135"/>
  <c r="AW136"/>
  <c r="AW137"/>
  <c r="AW138"/>
  <c r="AW139"/>
  <c r="AW140"/>
  <c r="AW141"/>
  <c r="AW142"/>
  <c r="AW143"/>
  <c r="AW144"/>
  <c r="AW145"/>
  <c r="AW146"/>
  <c r="AW147"/>
  <c r="AW148"/>
  <c r="AW149"/>
  <c r="AW150"/>
  <c r="AW151"/>
  <c r="AW152"/>
  <c r="AW153"/>
  <c r="AW154"/>
  <c r="AW155"/>
  <c r="AW156"/>
  <c r="AW157"/>
  <c r="AW158"/>
  <c r="AW159"/>
  <c r="AW160"/>
  <c r="AW161"/>
  <c r="AW162"/>
  <c r="AW163"/>
  <c r="AW164"/>
  <c r="AW165"/>
  <c r="AW166"/>
  <c r="AW167"/>
  <c r="AW168"/>
  <c r="AW169"/>
  <c r="AW170"/>
  <c r="AW171"/>
  <c r="AW172"/>
  <c r="AW173"/>
  <c r="AW174"/>
  <c r="AW175"/>
  <c r="AW176"/>
  <c r="AW177"/>
  <c r="AW178"/>
  <c r="AW179"/>
  <c r="AW180"/>
  <c r="AW181"/>
  <c r="AW182"/>
  <c r="AW183"/>
  <c r="AW184"/>
  <c r="AW185"/>
  <c r="AW186"/>
  <c r="AW187"/>
  <c r="AW188"/>
  <c r="AW189"/>
  <c r="AW190"/>
  <c r="AW191"/>
  <c r="AW192"/>
  <c r="AW193"/>
  <c r="AW194"/>
  <c r="AW195"/>
  <c r="AW196"/>
  <c r="AW197"/>
  <c r="AW198"/>
  <c r="AW199"/>
  <c r="AW200"/>
  <c r="AW201"/>
  <c r="AW202"/>
  <c r="AW203"/>
  <c r="AW204"/>
  <c r="AW205"/>
  <c r="AW206"/>
  <c r="AW207"/>
  <c r="AS10"/>
  <c r="AS11"/>
  <c r="AS12"/>
  <c r="AS13"/>
  <c r="AS14"/>
  <c r="AS15"/>
  <c r="AS16"/>
  <c r="AS17"/>
  <c r="AS18"/>
  <c r="AS19"/>
  <c r="AS20"/>
  <c r="AS21"/>
  <c r="AS22"/>
  <c r="AS23"/>
  <c r="AS24"/>
  <c r="AS25"/>
  <c r="AS26"/>
  <c r="AS27"/>
  <c r="AS28"/>
  <c r="AS29"/>
  <c r="AS30"/>
  <c r="AS31"/>
  <c r="AS32"/>
  <c r="AS33"/>
  <c r="AS34"/>
  <c r="AS35"/>
  <c r="AS36"/>
  <c r="AS37"/>
  <c r="AS38"/>
  <c r="AS39"/>
  <c r="AS40"/>
  <c r="AS41"/>
  <c r="AS42"/>
  <c r="AS43"/>
  <c r="AS44"/>
  <c r="AS45"/>
  <c r="AS46"/>
  <c r="AS47"/>
  <c r="AS48"/>
  <c r="AS49"/>
  <c r="AS50"/>
  <c r="AS51"/>
  <c r="AS52"/>
  <c r="AS53"/>
  <c r="AS54"/>
  <c r="AS55"/>
  <c r="AS56"/>
  <c r="AS57"/>
  <c r="AS58"/>
  <c r="AS59"/>
  <c r="AS60"/>
  <c r="AS61"/>
  <c r="AS62"/>
  <c r="AS63"/>
  <c r="AS64"/>
  <c r="AS65"/>
  <c r="AS66"/>
  <c r="AS67"/>
  <c r="AS68"/>
  <c r="AS69"/>
  <c r="AS70"/>
  <c r="AS71"/>
  <c r="AS72"/>
  <c r="AS73"/>
  <c r="AS74"/>
  <c r="AS75"/>
  <c r="AS76"/>
  <c r="AS77"/>
  <c r="AS78"/>
  <c r="AS79"/>
  <c r="AS80"/>
  <c r="AS81"/>
  <c r="AS82"/>
  <c r="AS83"/>
  <c r="AS84"/>
  <c r="AS85"/>
  <c r="AS86"/>
  <c r="AS87"/>
  <c r="AS88"/>
  <c r="AS89"/>
  <c r="AS90"/>
  <c r="AS91"/>
  <c r="AS92"/>
  <c r="AS93"/>
  <c r="AS94"/>
  <c r="AS95"/>
  <c r="AS96"/>
  <c r="AS97"/>
  <c r="AS98"/>
  <c r="AS99"/>
  <c r="AS100"/>
  <c r="AS101"/>
  <c r="AS102"/>
  <c r="AS103"/>
  <c r="AS104"/>
  <c r="AS105"/>
  <c r="AS106"/>
  <c r="AS107"/>
  <c r="AS108"/>
  <c r="AS109"/>
  <c r="AS110"/>
  <c r="AS111"/>
  <c r="AS112"/>
  <c r="AS113"/>
  <c r="AS114"/>
  <c r="AS115"/>
  <c r="AS116"/>
  <c r="AS117"/>
  <c r="AS118"/>
  <c r="AS119"/>
  <c r="AS120"/>
  <c r="AS121"/>
  <c r="AS122"/>
  <c r="AS123"/>
  <c r="AS124"/>
  <c r="AS125"/>
  <c r="AS126"/>
  <c r="AS127"/>
  <c r="AS128"/>
  <c r="AS129"/>
  <c r="AS130"/>
  <c r="AS131"/>
  <c r="AS132"/>
  <c r="AS133"/>
  <c r="AS134"/>
  <c r="AS135"/>
  <c r="AS136"/>
  <c r="AS137"/>
  <c r="AS138"/>
  <c r="AS139"/>
  <c r="AS140"/>
  <c r="AS141"/>
  <c r="AS142"/>
  <c r="AS143"/>
  <c r="AS144"/>
  <c r="AS145"/>
  <c r="AS146"/>
  <c r="AS147"/>
  <c r="AS148"/>
  <c r="AS149"/>
  <c r="AS150"/>
  <c r="AS151"/>
  <c r="AS152"/>
  <c r="AS153"/>
  <c r="AS154"/>
  <c r="AS155"/>
  <c r="AS156"/>
  <c r="AS157"/>
  <c r="AS158"/>
  <c r="AS159"/>
  <c r="AS160"/>
  <c r="AS161"/>
  <c r="AS162"/>
  <c r="AS163"/>
  <c r="AS164"/>
  <c r="AS165"/>
  <c r="AS166"/>
  <c r="AS167"/>
  <c r="AS168"/>
  <c r="AS169"/>
  <c r="AS170"/>
  <c r="AS171"/>
  <c r="AS172"/>
  <c r="AS173"/>
  <c r="AS174"/>
  <c r="AS175"/>
  <c r="AS176"/>
  <c r="AS177"/>
  <c r="AS178"/>
  <c r="AS179"/>
  <c r="AS180"/>
  <c r="AS181"/>
  <c r="AS182"/>
  <c r="AS183"/>
  <c r="AS184"/>
  <c r="AS185"/>
  <c r="AS186"/>
  <c r="AS187"/>
  <c r="AS188"/>
  <c r="AS189"/>
  <c r="AS190"/>
  <c r="AS191"/>
  <c r="AS192"/>
  <c r="AS193"/>
  <c r="AS194"/>
  <c r="AS195"/>
  <c r="AS196"/>
  <c r="AS197"/>
  <c r="AS198"/>
  <c r="AS199"/>
  <c r="AS200"/>
  <c r="AS201"/>
  <c r="AS202"/>
  <c r="AS203"/>
  <c r="AS204"/>
  <c r="AS205"/>
  <c r="AS206"/>
  <c r="AS207"/>
  <c r="AR10"/>
  <c r="AR11"/>
  <c r="AR12"/>
  <c r="AR13"/>
  <c r="AR14"/>
  <c r="AR15"/>
  <c r="AR16"/>
  <c r="AR17"/>
  <c r="AR18"/>
  <c r="AR19"/>
  <c r="AR20"/>
  <c r="AR21"/>
  <c r="AR22"/>
  <c r="AR23"/>
  <c r="AR24"/>
  <c r="AR25"/>
  <c r="AR26"/>
  <c r="AR27"/>
  <c r="AR28"/>
  <c r="AR29"/>
  <c r="AR30"/>
  <c r="AR31"/>
  <c r="AR32"/>
  <c r="AR33"/>
  <c r="AR34"/>
  <c r="AR35"/>
  <c r="AR36"/>
  <c r="AR37"/>
  <c r="AR38"/>
  <c r="AR39"/>
  <c r="AR40"/>
  <c r="AR41"/>
  <c r="AR42"/>
  <c r="AR43"/>
  <c r="AR44"/>
  <c r="AR45"/>
  <c r="AR46"/>
  <c r="AR47"/>
  <c r="AR48"/>
  <c r="AR49"/>
  <c r="AR50"/>
  <c r="AR51"/>
  <c r="AR52"/>
  <c r="AR53"/>
  <c r="AR54"/>
  <c r="AR55"/>
  <c r="AR56"/>
  <c r="AR57"/>
  <c r="AR58"/>
  <c r="AR59"/>
  <c r="AR60"/>
  <c r="AR61"/>
  <c r="AR62"/>
  <c r="AR63"/>
  <c r="AR64"/>
  <c r="AR65"/>
  <c r="AR66"/>
  <c r="AR67"/>
  <c r="AR68"/>
  <c r="AR69"/>
  <c r="AR70"/>
  <c r="AR71"/>
  <c r="AR72"/>
  <c r="AR73"/>
  <c r="AR74"/>
  <c r="AR75"/>
  <c r="AR76"/>
  <c r="AR77"/>
  <c r="AR78"/>
  <c r="AR79"/>
  <c r="AR80"/>
  <c r="AR81"/>
  <c r="AR82"/>
  <c r="AR83"/>
  <c r="AR84"/>
  <c r="AR85"/>
  <c r="AR86"/>
  <c r="AR87"/>
  <c r="AR88"/>
  <c r="AR89"/>
  <c r="AR90"/>
  <c r="AR91"/>
  <c r="AR92"/>
  <c r="AR93"/>
  <c r="AR94"/>
  <c r="AR95"/>
  <c r="AR96"/>
  <c r="AR97"/>
  <c r="AR98"/>
  <c r="AR99"/>
  <c r="AR100"/>
  <c r="AR101"/>
  <c r="AR102"/>
  <c r="AR103"/>
  <c r="AR104"/>
  <c r="AR105"/>
  <c r="AR106"/>
  <c r="AR107"/>
  <c r="AR108"/>
  <c r="AR109"/>
  <c r="AR110"/>
  <c r="AR111"/>
  <c r="AR112"/>
  <c r="AR113"/>
  <c r="AR114"/>
  <c r="AR115"/>
  <c r="AR116"/>
  <c r="AR117"/>
  <c r="AR118"/>
  <c r="AR119"/>
  <c r="AR120"/>
  <c r="AR121"/>
  <c r="AR122"/>
  <c r="AR123"/>
  <c r="AR124"/>
  <c r="AR125"/>
  <c r="AR126"/>
  <c r="AR127"/>
  <c r="AR128"/>
  <c r="AR129"/>
  <c r="AR130"/>
  <c r="AR131"/>
  <c r="AR132"/>
  <c r="AR133"/>
  <c r="AR134"/>
  <c r="AR135"/>
  <c r="AR136"/>
  <c r="AR137"/>
  <c r="AR138"/>
  <c r="AR139"/>
  <c r="AR140"/>
  <c r="AR141"/>
  <c r="AR142"/>
  <c r="AR143"/>
  <c r="AR144"/>
  <c r="AR145"/>
  <c r="AR146"/>
  <c r="AR147"/>
  <c r="AR148"/>
  <c r="AR149"/>
  <c r="AR150"/>
  <c r="AR151"/>
  <c r="AR152"/>
  <c r="AR153"/>
  <c r="AR154"/>
  <c r="AR155"/>
  <c r="AR156"/>
  <c r="AR157"/>
  <c r="AR158"/>
  <c r="AR159"/>
  <c r="AR160"/>
  <c r="AR161"/>
  <c r="AR162"/>
  <c r="AR163"/>
  <c r="AR164"/>
  <c r="AR165"/>
  <c r="AR166"/>
  <c r="AR167"/>
  <c r="AR168"/>
  <c r="AR169"/>
  <c r="AR170"/>
  <c r="AR171"/>
  <c r="AR172"/>
  <c r="AR173"/>
  <c r="AR174"/>
  <c r="AR175"/>
  <c r="AR176"/>
  <c r="AR177"/>
  <c r="AR178"/>
  <c r="AR179"/>
  <c r="AR180"/>
  <c r="AR181"/>
  <c r="AR182"/>
  <c r="AR183"/>
  <c r="AR184"/>
  <c r="AR185"/>
  <c r="AR186"/>
  <c r="AR187"/>
  <c r="AR188"/>
  <c r="AR189"/>
  <c r="AR190"/>
  <c r="AR191"/>
  <c r="AR192"/>
  <c r="AR193"/>
  <c r="AR194"/>
  <c r="AR195"/>
  <c r="AR196"/>
  <c r="AR197"/>
  <c r="AR198"/>
  <c r="AR199"/>
  <c r="AR200"/>
  <c r="AR201"/>
  <c r="AR202"/>
  <c r="AR203"/>
  <c r="AR204"/>
  <c r="AR205"/>
  <c r="AR206"/>
  <c r="AR207"/>
  <c r="AN10"/>
  <c r="AN11"/>
  <c r="AN12"/>
  <c r="AN13"/>
  <c r="AN14"/>
  <c r="AN15"/>
  <c r="AN16"/>
  <c r="AN17"/>
  <c r="AN18"/>
  <c r="AN19"/>
  <c r="AN20"/>
  <c r="AN21"/>
  <c r="AN22"/>
  <c r="AN23"/>
  <c r="AN24"/>
  <c r="AN25"/>
  <c r="AN26"/>
  <c r="AN27"/>
  <c r="AN28"/>
  <c r="AN29"/>
  <c r="AN30"/>
  <c r="AN31"/>
  <c r="AN32"/>
  <c r="AN33"/>
  <c r="AN34"/>
  <c r="AN35"/>
  <c r="AN36"/>
  <c r="AN37"/>
  <c r="AN38"/>
  <c r="AN39"/>
  <c r="AN40"/>
  <c r="AN41"/>
  <c r="AN42"/>
  <c r="AN43"/>
  <c r="AN44"/>
  <c r="AN45"/>
  <c r="AN46"/>
  <c r="AN47"/>
  <c r="AN48"/>
  <c r="AN49"/>
  <c r="AN50"/>
  <c r="AN51"/>
  <c r="AN52"/>
  <c r="AN53"/>
  <c r="AN54"/>
  <c r="AN55"/>
  <c r="AN56"/>
  <c r="AN57"/>
  <c r="AN58"/>
  <c r="AN59"/>
  <c r="AN60"/>
  <c r="AN61"/>
  <c r="AN62"/>
  <c r="AN63"/>
  <c r="AN64"/>
  <c r="AN65"/>
  <c r="AN66"/>
  <c r="AN67"/>
  <c r="AN68"/>
  <c r="AN69"/>
  <c r="AN70"/>
  <c r="AN71"/>
  <c r="AN72"/>
  <c r="AN73"/>
  <c r="AN74"/>
  <c r="AN75"/>
  <c r="AN76"/>
  <c r="AN77"/>
  <c r="AN78"/>
  <c r="AN79"/>
  <c r="AN80"/>
  <c r="AN81"/>
  <c r="AN82"/>
  <c r="AN83"/>
  <c r="AN84"/>
  <c r="AN85"/>
  <c r="AN86"/>
  <c r="AN87"/>
  <c r="AN88"/>
  <c r="AN89"/>
  <c r="AN90"/>
  <c r="AN91"/>
  <c r="AN92"/>
  <c r="AN93"/>
  <c r="AN94"/>
  <c r="AN95"/>
  <c r="AN96"/>
  <c r="AN97"/>
  <c r="AN98"/>
  <c r="AN99"/>
  <c r="AN100"/>
  <c r="AN101"/>
  <c r="AN102"/>
  <c r="AN103"/>
  <c r="AN104"/>
  <c r="AN105"/>
  <c r="AN106"/>
  <c r="AN107"/>
  <c r="AN108"/>
  <c r="AN109"/>
  <c r="AN110"/>
  <c r="AN111"/>
  <c r="AN112"/>
  <c r="AN113"/>
  <c r="AN114"/>
  <c r="AN115"/>
  <c r="AN116"/>
  <c r="AN117"/>
  <c r="AN118"/>
  <c r="AN119"/>
  <c r="AN120"/>
  <c r="AN121"/>
  <c r="AN122"/>
  <c r="AN123"/>
  <c r="AN124"/>
  <c r="AN125"/>
  <c r="AN126"/>
  <c r="AN127"/>
  <c r="AN128"/>
  <c r="AN129"/>
  <c r="AN130"/>
  <c r="AN131"/>
  <c r="AN132"/>
  <c r="AN133"/>
  <c r="AN134"/>
  <c r="AN135"/>
  <c r="AN136"/>
  <c r="AN137"/>
  <c r="AN138"/>
  <c r="AN139"/>
  <c r="AN140"/>
  <c r="AN141"/>
  <c r="AN142"/>
  <c r="AN143"/>
  <c r="AN144"/>
  <c r="AN145"/>
  <c r="AN146"/>
  <c r="AN147"/>
  <c r="AN148"/>
  <c r="AN149"/>
  <c r="AN150"/>
  <c r="AN151"/>
  <c r="AN152"/>
  <c r="AN153"/>
  <c r="AN154"/>
  <c r="AN155"/>
  <c r="AN156"/>
  <c r="AN157"/>
  <c r="AN158"/>
  <c r="AN159"/>
  <c r="AN160"/>
  <c r="AN161"/>
  <c r="AN162"/>
  <c r="AN163"/>
  <c r="AN164"/>
  <c r="AN165"/>
  <c r="AN166"/>
  <c r="AN167"/>
  <c r="AN168"/>
  <c r="AN169"/>
  <c r="AN170"/>
  <c r="AN171"/>
  <c r="AN172"/>
  <c r="AN173"/>
  <c r="AN174"/>
  <c r="AN175"/>
  <c r="AN176"/>
  <c r="AN177"/>
  <c r="AN178"/>
  <c r="AN179"/>
  <c r="AN180"/>
  <c r="AN181"/>
  <c r="AN182"/>
  <c r="AN183"/>
  <c r="AN184"/>
  <c r="AN185"/>
  <c r="AN186"/>
  <c r="AN187"/>
  <c r="AN188"/>
  <c r="AN189"/>
  <c r="AN190"/>
  <c r="AN191"/>
  <c r="AN192"/>
  <c r="AN193"/>
  <c r="AN194"/>
  <c r="AN195"/>
  <c r="AN196"/>
  <c r="AN197"/>
  <c r="AN198"/>
  <c r="AN199"/>
  <c r="AN200"/>
  <c r="AN201"/>
  <c r="AN202"/>
  <c r="AN203"/>
  <c r="AN204"/>
  <c r="AN205"/>
  <c r="AN206"/>
  <c r="AN207"/>
  <c r="AN8"/>
  <c r="AJ10"/>
  <c r="AJ11"/>
  <c r="AJ12"/>
  <c r="AJ13"/>
  <c r="AJ14"/>
  <c r="AJ15"/>
  <c r="AJ16"/>
  <c r="AJ17"/>
  <c r="AJ18"/>
  <c r="AJ19"/>
  <c r="AJ20"/>
  <c r="AJ21"/>
  <c r="AJ22"/>
  <c r="AJ23"/>
  <c r="AJ24"/>
  <c r="AJ25"/>
  <c r="AJ26"/>
  <c r="AJ27"/>
  <c r="AJ28"/>
  <c r="AJ29"/>
  <c r="AJ30"/>
  <c r="AJ31"/>
  <c r="AJ32"/>
  <c r="AJ33"/>
  <c r="AJ34"/>
  <c r="AJ35"/>
  <c r="AJ36"/>
  <c r="AJ37"/>
  <c r="AJ38"/>
  <c r="AJ39"/>
  <c r="AJ40"/>
  <c r="AJ41"/>
  <c r="AJ42"/>
  <c r="AJ43"/>
  <c r="AJ44"/>
  <c r="AJ45"/>
  <c r="AJ46"/>
  <c r="AJ47"/>
  <c r="AJ48"/>
  <c r="AJ49"/>
  <c r="AJ50"/>
  <c r="AJ51"/>
  <c r="AJ52"/>
  <c r="AJ53"/>
  <c r="AJ54"/>
  <c r="AJ55"/>
  <c r="AJ56"/>
  <c r="AJ57"/>
  <c r="AJ58"/>
  <c r="AJ59"/>
  <c r="AJ60"/>
  <c r="AJ61"/>
  <c r="AJ62"/>
  <c r="AJ63"/>
  <c r="AJ64"/>
  <c r="AJ65"/>
  <c r="AJ66"/>
  <c r="AJ67"/>
  <c r="AJ68"/>
  <c r="AJ69"/>
  <c r="AJ70"/>
  <c r="AJ71"/>
  <c r="AJ72"/>
  <c r="AJ73"/>
  <c r="AJ74"/>
  <c r="AJ75"/>
  <c r="AJ76"/>
  <c r="AJ77"/>
  <c r="AJ78"/>
  <c r="AJ79"/>
  <c r="AJ80"/>
  <c r="AJ81"/>
  <c r="AJ82"/>
  <c r="AJ83"/>
  <c r="AJ84"/>
  <c r="AJ85"/>
  <c r="AJ86"/>
  <c r="AJ87"/>
  <c r="AJ88"/>
  <c r="AJ89"/>
  <c r="AJ90"/>
  <c r="AJ91"/>
  <c r="AJ92"/>
  <c r="AJ93"/>
  <c r="AJ94"/>
  <c r="AJ95"/>
  <c r="AJ96"/>
  <c r="AJ97"/>
  <c r="AJ98"/>
  <c r="AJ99"/>
  <c r="AJ100"/>
  <c r="AJ101"/>
  <c r="AJ102"/>
  <c r="AJ103"/>
  <c r="AJ104"/>
  <c r="AJ105"/>
  <c r="AJ106"/>
  <c r="AJ107"/>
  <c r="AJ108"/>
  <c r="AJ109"/>
  <c r="AJ110"/>
  <c r="AJ111"/>
  <c r="AJ112"/>
  <c r="AJ113"/>
  <c r="AJ114"/>
  <c r="AJ115"/>
  <c r="AJ116"/>
  <c r="AJ117"/>
  <c r="AJ118"/>
  <c r="AJ119"/>
  <c r="AJ120"/>
  <c r="AJ121"/>
  <c r="AJ122"/>
  <c r="AJ123"/>
  <c r="AJ124"/>
  <c r="AJ125"/>
  <c r="AJ126"/>
  <c r="AJ127"/>
  <c r="AJ128"/>
  <c r="AJ129"/>
  <c r="AJ130"/>
  <c r="AJ131"/>
  <c r="AJ132"/>
  <c r="AJ133"/>
  <c r="AJ134"/>
  <c r="AJ135"/>
  <c r="AJ136"/>
  <c r="AJ137"/>
  <c r="AJ138"/>
  <c r="AJ139"/>
  <c r="AJ140"/>
  <c r="AJ141"/>
  <c r="AJ142"/>
  <c r="AJ143"/>
  <c r="AJ144"/>
  <c r="AJ145"/>
  <c r="AJ146"/>
  <c r="AJ147"/>
  <c r="AJ148"/>
  <c r="AJ149"/>
  <c r="AJ150"/>
  <c r="AJ151"/>
  <c r="AJ152"/>
  <c r="AJ153"/>
  <c r="AJ154"/>
  <c r="AJ155"/>
  <c r="AJ156"/>
  <c r="AJ157"/>
  <c r="AJ158"/>
  <c r="AJ159"/>
  <c r="AJ160"/>
  <c r="AJ161"/>
  <c r="AJ162"/>
  <c r="AJ163"/>
  <c r="AJ164"/>
  <c r="AJ165"/>
  <c r="AJ166"/>
  <c r="AJ167"/>
  <c r="AJ168"/>
  <c r="AJ169"/>
  <c r="AJ170"/>
  <c r="AJ171"/>
  <c r="AJ172"/>
  <c r="AJ173"/>
  <c r="AJ174"/>
  <c r="AJ175"/>
  <c r="AJ176"/>
  <c r="AJ177"/>
  <c r="AJ178"/>
  <c r="AJ179"/>
  <c r="AJ180"/>
  <c r="AJ181"/>
  <c r="AJ182"/>
  <c r="AJ183"/>
  <c r="AJ184"/>
  <c r="AJ185"/>
  <c r="AJ186"/>
  <c r="AJ187"/>
  <c r="AJ188"/>
  <c r="AJ189"/>
  <c r="AJ190"/>
  <c r="AJ191"/>
  <c r="AJ192"/>
  <c r="AJ193"/>
  <c r="AJ194"/>
  <c r="AJ195"/>
  <c r="AJ196"/>
  <c r="AJ197"/>
  <c r="AJ198"/>
  <c r="AJ199"/>
  <c r="AJ200"/>
  <c r="AJ201"/>
  <c r="AJ202"/>
  <c r="AJ203"/>
  <c r="AJ204"/>
  <c r="AJ205"/>
  <c r="AJ206"/>
  <c r="AJ207"/>
  <c r="AI10"/>
  <c r="AI11"/>
  <c r="AI12"/>
  <c r="AI13"/>
  <c r="AI14"/>
  <c r="AI15"/>
  <c r="AI16"/>
  <c r="AI17"/>
  <c r="AI18"/>
  <c r="AI19"/>
  <c r="AI20"/>
  <c r="AI21"/>
  <c r="AI22"/>
  <c r="AI23"/>
  <c r="AI24"/>
  <c r="AI25"/>
  <c r="AI26"/>
  <c r="AI27"/>
  <c r="AI28"/>
  <c r="AI29"/>
  <c r="AI30"/>
  <c r="AI31"/>
  <c r="AI32"/>
  <c r="AI33"/>
  <c r="AI34"/>
  <c r="AI35"/>
  <c r="AI36"/>
  <c r="AI37"/>
  <c r="AI38"/>
  <c r="AI39"/>
  <c r="AI40"/>
  <c r="AI41"/>
  <c r="AI42"/>
  <c r="AI43"/>
  <c r="AI44"/>
  <c r="AI45"/>
  <c r="AI46"/>
  <c r="AI47"/>
  <c r="AI48"/>
  <c r="AI49"/>
  <c r="AI50"/>
  <c r="AI51"/>
  <c r="AI52"/>
  <c r="AI53"/>
  <c r="AI54"/>
  <c r="AI55"/>
  <c r="AI56"/>
  <c r="AI57"/>
  <c r="AI58"/>
  <c r="AI59"/>
  <c r="AI60"/>
  <c r="AI61"/>
  <c r="AI62"/>
  <c r="AI63"/>
  <c r="AI64"/>
  <c r="AI65"/>
  <c r="AI66"/>
  <c r="AI67"/>
  <c r="AI68"/>
  <c r="AI69"/>
  <c r="AI70"/>
  <c r="AI71"/>
  <c r="AI72"/>
  <c r="AI73"/>
  <c r="AI74"/>
  <c r="AI75"/>
  <c r="AI76"/>
  <c r="AI77"/>
  <c r="AI78"/>
  <c r="AI79"/>
  <c r="AI80"/>
  <c r="AI81"/>
  <c r="AI82"/>
  <c r="AI83"/>
  <c r="AI84"/>
  <c r="AI85"/>
  <c r="AI86"/>
  <c r="AI87"/>
  <c r="AI88"/>
  <c r="AI89"/>
  <c r="AI90"/>
  <c r="AI91"/>
  <c r="AI92"/>
  <c r="AI93"/>
  <c r="AI94"/>
  <c r="AI95"/>
  <c r="AI96"/>
  <c r="AI97"/>
  <c r="AI98"/>
  <c r="AI99"/>
  <c r="AI100"/>
  <c r="AI101"/>
  <c r="AI102"/>
  <c r="AI103"/>
  <c r="AI104"/>
  <c r="AI105"/>
  <c r="AI106"/>
  <c r="AI107"/>
  <c r="AI108"/>
  <c r="AI109"/>
  <c r="AI110"/>
  <c r="AI111"/>
  <c r="AI112"/>
  <c r="AI113"/>
  <c r="AI114"/>
  <c r="AI115"/>
  <c r="AI116"/>
  <c r="AI117"/>
  <c r="AI118"/>
  <c r="AI119"/>
  <c r="AI120"/>
  <c r="AI121"/>
  <c r="AI122"/>
  <c r="AI123"/>
  <c r="AI124"/>
  <c r="AI125"/>
  <c r="AI126"/>
  <c r="AI127"/>
  <c r="AI128"/>
  <c r="AI129"/>
  <c r="AI130"/>
  <c r="AI131"/>
  <c r="AI132"/>
  <c r="AI133"/>
  <c r="AI134"/>
  <c r="AI135"/>
  <c r="AI136"/>
  <c r="AI137"/>
  <c r="AI138"/>
  <c r="AI139"/>
  <c r="AI140"/>
  <c r="AI141"/>
  <c r="AI142"/>
  <c r="AI143"/>
  <c r="AI144"/>
  <c r="AI145"/>
  <c r="AI146"/>
  <c r="AI147"/>
  <c r="AI148"/>
  <c r="AI149"/>
  <c r="AI150"/>
  <c r="AI151"/>
  <c r="AI152"/>
  <c r="AI153"/>
  <c r="AI154"/>
  <c r="AI155"/>
  <c r="AI156"/>
  <c r="AI157"/>
  <c r="AI158"/>
  <c r="AI159"/>
  <c r="AI160"/>
  <c r="AI161"/>
  <c r="AI162"/>
  <c r="AI163"/>
  <c r="AI164"/>
  <c r="AI165"/>
  <c r="AI166"/>
  <c r="AI167"/>
  <c r="AI168"/>
  <c r="AI169"/>
  <c r="AI170"/>
  <c r="AI171"/>
  <c r="AI172"/>
  <c r="AI173"/>
  <c r="AI174"/>
  <c r="AI175"/>
  <c r="AI176"/>
  <c r="AI177"/>
  <c r="AI178"/>
  <c r="AI179"/>
  <c r="AI180"/>
  <c r="AI181"/>
  <c r="AI182"/>
  <c r="AI183"/>
  <c r="AI184"/>
  <c r="AI185"/>
  <c r="AI186"/>
  <c r="AI187"/>
  <c r="AI188"/>
  <c r="AI189"/>
  <c r="AI190"/>
  <c r="AI191"/>
  <c r="AI192"/>
  <c r="AI193"/>
  <c r="AI194"/>
  <c r="AI195"/>
  <c r="AI196"/>
  <c r="AI197"/>
  <c r="AI198"/>
  <c r="AI199"/>
  <c r="AI200"/>
  <c r="AI201"/>
  <c r="AI202"/>
  <c r="AI203"/>
  <c r="AI204"/>
  <c r="AI205"/>
  <c r="AI206"/>
  <c r="AI207"/>
  <c r="AE10"/>
  <c r="AE11"/>
  <c r="AE12"/>
  <c r="AE13"/>
  <c r="AE14"/>
  <c r="AE15"/>
  <c r="AE16"/>
  <c r="AE17"/>
  <c r="AE18"/>
  <c r="AE19"/>
  <c r="AE20"/>
  <c r="AE21"/>
  <c r="AE22"/>
  <c r="AE23"/>
  <c r="AE24"/>
  <c r="AE25"/>
  <c r="AE26"/>
  <c r="AE27"/>
  <c r="AE28"/>
  <c r="AE29"/>
  <c r="AE30"/>
  <c r="AE31"/>
  <c r="AE32"/>
  <c r="AE33"/>
  <c r="AE34"/>
  <c r="AE35"/>
  <c r="AE36"/>
  <c r="AE37"/>
  <c r="AE38"/>
  <c r="AE39"/>
  <c r="AE40"/>
  <c r="AE41"/>
  <c r="AE42"/>
  <c r="AE43"/>
  <c r="AE44"/>
  <c r="AE45"/>
  <c r="AE46"/>
  <c r="AE47"/>
  <c r="AE48"/>
  <c r="AE49"/>
  <c r="AE50"/>
  <c r="AE51"/>
  <c r="AE52"/>
  <c r="AE53"/>
  <c r="AE54"/>
  <c r="AE55"/>
  <c r="AE56"/>
  <c r="AE57"/>
  <c r="AE58"/>
  <c r="AE59"/>
  <c r="AE60"/>
  <c r="AE61"/>
  <c r="AE62"/>
  <c r="AE63"/>
  <c r="AE64"/>
  <c r="AE65"/>
  <c r="AE66"/>
  <c r="AE67"/>
  <c r="AE68"/>
  <c r="AE69"/>
  <c r="AE70"/>
  <c r="AE71"/>
  <c r="AE72"/>
  <c r="AE73"/>
  <c r="AE74"/>
  <c r="AE75"/>
  <c r="AE76"/>
  <c r="AE77"/>
  <c r="AE78"/>
  <c r="AE79"/>
  <c r="AE80"/>
  <c r="AE81"/>
  <c r="AE82"/>
  <c r="AE83"/>
  <c r="AE84"/>
  <c r="AE85"/>
  <c r="AE86"/>
  <c r="AE87"/>
  <c r="AE88"/>
  <c r="AE89"/>
  <c r="AE90"/>
  <c r="AE91"/>
  <c r="AE92"/>
  <c r="AE93"/>
  <c r="AE94"/>
  <c r="AE95"/>
  <c r="AE96"/>
  <c r="AE97"/>
  <c r="AE98"/>
  <c r="AE99"/>
  <c r="AE100"/>
  <c r="AE101"/>
  <c r="AE102"/>
  <c r="AE103"/>
  <c r="AE104"/>
  <c r="AE105"/>
  <c r="AE106"/>
  <c r="AE107"/>
  <c r="AE108"/>
  <c r="AE109"/>
  <c r="AE110"/>
  <c r="AE111"/>
  <c r="AE112"/>
  <c r="AE113"/>
  <c r="AE114"/>
  <c r="AE115"/>
  <c r="AE116"/>
  <c r="AE117"/>
  <c r="AE118"/>
  <c r="AE119"/>
  <c r="AE120"/>
  <c r="AE121"/>
  <c r="AE122"/>
  <c r="AE123"/>
  <c r="AE124"/>
  <c r="AE125"/>
  <c r="AE126"/>
  <c r="AE127"/>
  <c r="AE128"/>
  <c r="AE129"/>
  <c r="AE130"/>
  <c r="AE131"/>
  <c r="AE132"/>
  <c r="AE133"/>
  <c r="AE134"/>
  <c r="AE135"/>
  <c r="AE136"/>
  <c r="AE137"/>
  <c r="AE138"/>
  <c r="AE139"/>
  <c r="AE140"/>
  <c r="AE141"/>
  <c r="AE142"/>
  <c r="AE143"/>
  <c r="AE144"/>
  <c r="AE145"/>
  <c r="AE146"/>
  <c r="AE147"/>
  <c r="AE148"/>
  <c r="AE149"/>
  <c r="AE150"/>
  <c r="AE151"/>
  <c r="AE152"/>
  <c r="AE153"/>
  <c r="AE154"/>
  <c r="AE155"/>
  <c r="AE156"/>
  <c r="AE157"/>
  <c r="AE158"/>
  <c r="AE159"/>
  <c r="AE160"/>
  <c r="AE161"/>
  <c r="AE162"/>
  <c r="AE163"/>
  <c r="AE164"/>
  <c r="AE165"/>
  <c r="AE166"/>
  <c r="AE167"/>
  <c r="AE168"/>
  <c r="AE169"/>
  <c r="AE170"/>
  <c r="AE171"/>
  <c r="AE172"/>
  <c r="AE173"/>
  <c r="AE174"/>
  <c r="AE175"/>
  <c r="AE176"/>
  <c r="AE177"/>
  <c r="AE178"/>
  <c r="AE179"/>
  <c r="AE180"/>
  <c r="AE181"/>
  <c r="AE182"/>
  <c r="AE183"/>
  <c r="AE184"/>
  <c r="AE185"/>
  <c r="AE186"/>
  <c r="AE187"/>
  <c r="AE188"/>
  <c r="AE189"/>
  <c r="AE190"/>
  <c r="AE191"/>
  <c r="AE192"/>
  <c r="AE193"/>
  <c r="AE194"/>
  <c r="AE195"/>
  <c r="AE196"/>
  <c r="AE197"/>
  <c r="AE198"/>
  <c r="AE199"/>
  <c r="AE200"/>
  <c r="AE201"/>
  <c r="AE202"/>
  <c r="AE203"/>
  <c r="AE204"/>
  <c r="AE205"/>
  <c r="AE206"/>
  <c r="AE207"/>
  <c r="Z10"/>
  <c r="Z11"/>
  <c r="Z12"/>
  <c r="Z13"/>
  <c r="Z14"/>
  <c r="Z15"/>
  <c r="Z16"/>
  <c r="Z17"/>
  <c r="Z18"/>
  <c r="Z19"/>
  <c r="Z20"/>
  <c r="Z21"/>
  <c r="Z22"/>
  <c r="Z23"/>
  <c r="Z24"/>
  <c r="Z25"/>
  <c r="Z26"/>
  <c r="Z27"/>
  <c r="Z28"/>
  <c r="Z29"/>
  <c r="Z30"/>
  <c r="Z31"/>
  <c r="Z32"/>
  <c r="Z33"/>
  <c r="Z34"/>
  <c r="Z35"/>
  <c r="Z36"/>
  <c r="Z37"/>
  <c r="Z38"/>
  <c r="Z39"/>
  <c r="Z40"/>
  <c r="Z41"/>
  <c r="Z42"/>
  <c r="Z43"/>
  <c r="Z44"/>
  <c r="Z45"/>
  <c r="Z46"/>
  <c r="Z47"/>
  <c r="Z48"/>
  <c r="Z49"/>
  <c r="Z50"/>
  <c r="Z51"/>
  <c r="Z52"/>
  <c r="Z53"/>
  <c r="Z54"/>
  <c r="Z55"/>
  <c r="Z56"/>
  <c r="Z57"/>
  <c r="Z58"/>
  <c r="Z59"/>
  <c r="Z60"/>
  <c r="Z61"/>
  <c r="Z62"/>
  <c r="Z63"/>
  <c r="Z64"/>
  <c r="Z65"/>
  <c r="Z66"/>
  <c r="Z67"/>
  <c r="Z68"/>
  <c r="Z69"/>
  <c r="Z70"/>
  <c r="Z71"/>
  <c r="Z72"/>
  <c r="Z73"/>
  <c r="Z74"/>
  <c r="Z75"/>
  <c r="Z76"/>
  <c r="Z77"/>
  <c r="Z78"/>
  <c r="Z79"/>
  <c r="Z80"/>
  <c r="Z81"/>
  <c r="Z82"/>
  <c r="Z83"/>
  <c r="Z84"/>
  <c r="Z85"/>
  <c r="Z86"/>
  <c r="Z87"/>
  <c r="Z88"/>
  <c r="Z89"/>
  <c r="Z90"/>
  <c r="Z91"/>
  <c r="Z92"/>
  <c r="Z93"/>
  <c r="Z94"/>
  <c r="Z95"/>
  <c r="Z96"/>
  <c r="Z97"/>
  <c r="Z98"/>
  <c r="Z99"/>
  <c r="Z100"/>
  <c r="Z101"/>
  <c r="Z102"/>
  <c r="Z103"/>
  <c r="Z104"/>
  <c r="Z105"/>
  <c r="Z106"/>
  <c r="Z107"/>
  <c r="Z108"/>
  <c r="Z109"/>
  <c r="Z110"/>
  <c r="Z111"/>
  <c r="Z112"/>
  <c r="Z113"/>
  <c r="Z114"/>
  <c r="Z115"/>
  <c r="Z116"/>
  <c r="Z117"/>
  <c r="Z118"/>
  <c r="Z119"/>
  <c r="Z120"/>
  <c r="Z121"/>
  <c r="Z122"/>
  <c r="Z123"/>
  <c r="Z124"/>
  <c r="Z125"/>
  <c r="Z126"/>
  <c r="Z127"/>
  <c r="Z128"/>
  <c r="Z129"/>
  <c r="Z130"/>
  <c r="Z131"/>
  <c r="Z132"/>
  <c r="Z133"/>
  <c r="Z134"/>
  <c r="Z135"/>
  <c r="Z136"/>
  <c r="Z137"/>
  <c r="Z138"/>
  <c r="Z139"/>
  <c r="Z140"/>
  <c r="Z141"/>
  <c r="Z142"/>
  <c r="Z143"/>
  <c r="Z144"/>
  <c r="Z145"/>
  <c r="Z146"/>
  <c r="Z147"/>
  <c r="Z148"/>
  <c r="Z149"/>
  <c r="Z150"/>
  <c r="Z151"/>
  <c r="Z152"/>
  <c r="Z153"/>
  <c r="Z154"/>
  <c r="Z155"/>
  <c r="Z156"/>
  <c r="Z157"/>
  <c r="Z158"/>
  <c r="Z159"/>
  <c r="Z160"/>
  <c r="Z161"/>
  <c r="Z162"/>
  <c r="Z163"/>
  <c r="Z164"/>
  <c r="Z165"/>
  <c r="Z166"/>
  <c r="Z167"/>
  <c r="Z168"/>
  <c r="Z169"/>
  <c r="Z170"/>
  <c r="Z171"/>
  <c r="Z172"/>
  <c r="Z173"/>
  <c r="Z174"/>
  <c r="Z175"/>
  <c r="Z176"/>
  <c r="Z177"/>
  <c r="Z178"/>
  <c r="Z179"/>
  <c r="Z180"/>
  <c r="Z181"/>
  <c r="Z182"/>
  <c r="Z183"/>
  <c r="Z184"/>
  <c r="Z185"/>
  <c r="Z186"/>
  <c r="Z187"/>
  <c r="Z188"/>
  <c r="Z189"/>
  <c r="Z190"/>
  <c r="Z191"/>
  <c r="Z192"/>
  <c r="Z193"/>
  <c r="Z194"/>
  <c r="Z195"/>
  <c r="Z196"/>
  <c r="Z197"/>
  <c r="Z198"/>
  <c r="Z199"/>
  <c r="Z200"/>
  <c r="Z201"/>
  <c r="Z202"/>
  <c r="Z203"/>
  <c r="Z204"/>
  <c r="Z205"/>
  <c r="Z206"/>
  <c r="Z207"/>
  <c r="Q10"/>
  <c r="Q11"/>
  <c r="Q12"/>
  <c r="Q13"/>
  <c r="Q14"/>
  <c r="Q15"/>
  <c r="Q16"/>
  <c r="Q17"/>
  <c r="Q18"/>
  <c r="Q19"/>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Q60"/>
  <c r="Q61"/>
  <c r="Q62"/>
  <c r="Q63"/>
  <c r="Q64"/>
  <c r="Q65"/>
  <c r="Q66"/>
  <c r="Q67"/>
  <c r="Q68"/>
  <c r="Q69"/>
  <c r="Q70"/>
  <c r="Q71"/>
  <c r="Q72"/>
  <c r="Q73"/>
  <c r="Q74"/>
  <c r="Q75"/>
  <c r="Q76"/>
  <c r="Q77"/>
  <c r="Q78"/>
  <c r="Q79"/>
  <c r="Q80"/>
  <c r="Q81"/>
  <c r="Q82"/>
  <c r="Q83"/>
  <c r="Q84"/>
  <c r="Q85"/>
  <c r="Q86"/>
  <c r="Q87"/>
  <c r="Q88"/>
  <c r="Q89"/>
  <c r="Q90"/>
  <c r="Q91"/>
  <c r="Q92"/>
  <c r="Q93"/>
  <c r="Q94"/>
  <c r="Q95"/>
  <c r="Q96"/>
  <c r="Q97"/>
  <c r="Q98"/>
  <c r="Q99"/>
  <c r="Q100"/>
  <c r="Q101"/>
  <c r="Q102"/>
  <c r="Q103"/>
  <c r="Q104"/>
  <c r="Q105"/>
  <c r="Q106"/>
  <c r="Q107"/>
  <c r="Q108"/>
  <c r="Q109"/>
  <c r="Q110"/>
  <c r="Q111"/>
  <c r="Q112"/>
  <c r="Q113"/>
  <c r="Q114"/>
  <c r="Q115"/>
  <c r="Q116"/>
  <c r="Q117"/>
  <c r="Q118"/>
  <c r="Q119"/>
  <c r="Q120"/>
  <c r="Q121"/>
  <c r="Q122"/>
  <c r="Q123"/>
  <c r="Q124"/>
  <c r="Q125"/>
  <c r="Q126"/>
  <c r="Q127"/>
  <c r="Q128"/>
  <c r="Q129"/>
  <c r="Q130"/>
  <c r="Q131"/>
  <c r="Q132"/>
  <c r="Q133"/>
  <c r="Q134"/>
  <c r="Q135"/>
  <c r="Q136"/>
  <c r="Q137"/>
  <c r="Q138"/>
  <c r="Q139"/>
  <c r="Q140"/>
  <c r="Q141"/>
  <c r="Q142"/>
  <c r="Q143"/>
  <c r="Q144"/>
  <c r="Q145"/>
  <c r="Q146"/>
  <c r="Q147"/>
  <c r="Q148"/>
  <c r="Q149"/>
  <c r="Q150"/>
  <c r="Q151"/>
  <c r="Q152"/>
  <c r="Q153"/>
  <c r="Q154"/>
  <c r="Q155"/>
  <c r="Q156"/>
  <c r="Q157"/>
  <c r="Q158"/>
  <c r="Q159"/>
  <c r="Q160"/>
  <c r="Q161"/>
  <c r="Q162"/>
  <c r="Q163"/>
  <c r="Q164"/>
  <c r="Q165"/>
  <c r="Q166"/>
  <c r="Q167"/>
  <c r="Q168"/>
  <c r="Q169"/>
  <c r="Q170"/>
  <c r="Q171"/>
  <c r="Q172"/>
  <c r="Q173"/>
  <c r="Q174"/>
  <c r="Q175"/>
  <c r="Q176"/>
  <c r="Q177"/>
  <c r="Q178"/>
  <c r="Q179"/>
  <c r="Q180"/>
  <c r="Q181"/>
  <c r="Q182"/>
  <c r="Q183"/>
  <c r="Q184"/>
  <c r="Q185"/>
  <c r="Q186"/>
  <c r="Q187"/>
  <c r="Q188"/>
  <c r="Q189"/>
  <c r="Q190"/>
  <c r="Q191"/>
  <c r="Q192"/>
  <c r="Q193"/>
  <c r="Q194"/>
  <c r="Q195"/>
  <c r="Q196"/>
  <c r="Q197"/>
  <c r="Q198"/>
  <c r="Q199"/>
  <c r="Q200"/>
  <c r="Q201"/>
  <c r="Q202"/>
  <c r="Q203"/>
  <c r="Q204"/>
  <c r="Q205"/>
  <c r="Q206"/>
  <c r="Q207"/>
  <c r="V10"/>
  <c r="V11"/>
  <c r="V12"/>
  <c r="V13"/>
  <c r="V14"/>
  <c r="V15"/>
  <c r="V16"/>
  <c r="V17"/>
  <c r="V18"/>
  <c r="V19"/>
  <c r="V20"/>
  <c r="V21"/>
  <c r="V22"/>
  <c r="V23"/>
  <c r="V24"/>
  <c r="V25"/>
  <c r="V26"/>
  <c r="V27"/>
  <c r="V28"/>
  <c r="V29"/>
  <c r="V30"/>
  <c r="V31"/>
  <c r="V32"/>
  <c r="V33"/>
  <c r="V34"/>
  <c r="V35"/>
  <c r="V36"/>
  <c r="V37"/>
  <c r="V38"/>
  <c r="V39"/>
  <c r="V40"/>
  <c r="V41"/>
  <c r="V42"/>
  <c r="V43"/>
  <c r="V44"/>
  <c r="V45"/>
  <c r="V46"/>
  <c r="V47"/>
  <c r="V48"/>
  <c r="V49"/>
  <c r="V50"/>
  <c r="V51"/>
  <c r="V52"/>
  <c r="V53"/>
  <c r="V54"/>
  <c r="V55"/>
  <c r="V56"/>
  <c r="V57"/>
  <c r="V58"/>
  <c r="V59"/>
  <c r="V60"/>
  <c r="V61"/>
  <c r="V62"/>
  <c r="V63"/>
  <c r="V64"/>
  <c r="V65"/>
  <c r="V66"/>
  <c r="V67"/>
  <c r="V68"/>
  <c r="V69"/>
  <c r="V70"/>
  <c r="V71"/>
  <c r="V72"/>
  <c r="V73"/>
  <c r="V74"/>
  <c r="V75"/>
  <c r="V76"/>
  <c r="V77"/>
  <c r="V78"/>
  <c r="V79"/>
  <c r="V80"/>
  <c r="V81"/>
  <c r="V82"/>
  <c r="V83"/>
  <c r="V84"/>
  <c r="V85"/>
  <c r="V86"/>
  <c r="V87"/>
  <c r="V88"/>
  <c r="V89"/>
  <c r="V90"/>
  <c r="V91"/>
  <c r="V92"/>
  <c r="V93"/>
  <c r="V94"/>
  <c r="V95"/>
  <c r="V96"/>
  <c r="V97"/>
  <c r="V98"/>
  <c r="V99"/>
  <c r="V100"/>
  <c r="V101"/>
  <c r="V102"/>
  <c r="V103"/>
  <c r="V104"/>
  <c r="V105"/>
  <c r="V106"/>
  <c r="V107"/>
  <c r="V108"/>
  <c r="V109"/>
  <c r="V110"/>
  <c r="V111"/>
  <c r="V112"/>
  <c r="V113"/>
  <c r="V114"/>
  <c r="V115"/>
  <c r="V116"/>
  <c r="V117"/>
  <c r="V118"/>
  <c r="V119"/>
  <c r="V120"/>
  <c r="V121"/>
  <c r="V122"/>
  <c r="V123"/>
  <c r="V124"/>
  <c r="V125"/>
  <c r="V126"/>
  <c r="V127"/>
  <c r="V128"/>
  <c r="V129"/>
  <c r="V130"/>
  <c r="V131"/>
  <c r="V132"/>
  <c r="V133"/>
  <c r="V134"/>
  <c r="V135"/>
  <c r="V136"/>
  <c r="V137"/>
  <c r="V138"/>
  <c r="V139"/>
  <c r="V140"/>
  <c r="V141"/>
  <c r="V142"/>
  <c r="V143"/>
  <c r="V144"/>
  <c r="V145"/>
  <c r="V146"/>
  <c r="V147"/>
  <c r="V148"/>
  <c r="V149"/>
  <c r="V150"/>
  <c r="V151"/>
  <c r="V152"/>
  <c r="V153"/>
  <c r="V154"/>
  <c r="V155"/>
  <c r="V156"/>
  <c r="V157"/>
  <c r="V158"/>
  <c r="V159"/>
  <c r="V160"/>
  <c r="V161"/>
  <c r="V162"/>
  <c r="V163"/>
  <c r="V164"/>
  <c r="V165"/>
  <c r="V166"/>
  <c r="V167"/>
  <c r="V168"/>
  <c r="V169"/>
  <c r="V170"/>
  <c r="V171"/>
  <c r="V172"/>
  <c r="V173"/>
  <c r="V174"/>
  <c r="V175"/>
  <c r="V176"/>
  <c r="V177"/>
  <c r="V178"/>
  <c r="V179"/>
  <c r="V180"/>
  <c r="V181"/>
  <c r="V182"/>
  <c r="V183"/>
  <c r="V184"/>
  <c r="V185"/>
  <c r="V186"/>
  <c r="V187"/>
  <c r="V188"/>
  <c r="V189"/>
  <c r="V190"/>
  <c r="V191"/>
  <c r="V192"/>
  <c r="V193"/>
  <c r="V194"/>
  <c r="V195"/>
  <c r="V196"/>
  <c r="V197"/>
  <c r="V198"/>
  <c r="V199"/>
  <c r="V200"/>
  <c r="V201"/>
  <c r="V202"/>
  <c r="V203"/>
  <c r="V204"/>
  <c r="V205"/>
  <c r="V206"/>
  <c r="V207"/>
  <c r="M10"/>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M158"/>
  <c r="M159"/>
  <c r="M160"/>
  <c r="M161"/>
  <c r="M162"/>
  <c r="M163"/>
  <c r="M164"/>
  <c r="M165"/>
  <c r="M166"/>
  <c r="M167"/>
  <c r="M168"/>
  <c r="M169"/>
  <c r="M170"/>
  <c r="M171"/>
  <c r="M172"/>
  <c r="M173"/>
  <c r="M174"/>
  <c r="M175"/>
  <c r="M176"/>
  <c r="M177"/>
  <c r="M178"/>
  <c r="M179"/>
  <c r="M180"/>
  <c r="M181"/>
  <c r="M182"/>
  <c r="M183"/>
  <c r="M184"/>
  <c r="M185"/>
  <c r="M186"/>
  <c r="M187"/>
  <c r="M188"/>
  <c r="M189"/>
  <c r="M190"/>
  <c r="M191"/>
  <c r="M192"/>
  <c r="M193"/>
  <c r="M194"/>
  <c r="M195"/>
  <c r="M196"/>
  <c r="M197"/>
  <c r="M198"/>
  <c r="M199"/>
  <c r="M200"/>
  <c r="M201"/>
  <c r="M202"/>
  <c r="M203"/>
  <c r="M204"/>
  <c r="M205"/>
  <c r="M206"/>
  <c r="M207"/>
  <c r="AJ9"/>
  <c r="AA10"/>
  <c r="AA11"/>
  <c r="AA12"/>
  <c r="AA13"/>
  <c r="AB13" s="1"/>
  <c r="K12" i="24" s="1"/>
  <c r="AA14" i="22"/>
  <c r="AA15"/>
  <c r="AA16"/>
  <c r="AA17"/>
  <c r="AB17" s="1"/>
  <c r="K16" i="24" s="1"/>
  <c r="AA18" i="22"/>
  <c r="AA19"/>
  <c r="AA20"/>
  <c r="AA21"/>
  <c r="AB21" s="1"/>
  <c r="K20" i="24" s="1"/>
  <c r="AA22" i="22"/>
  <c r="AA23"/>
  <c r="AA24"/>
  <c r="AA25"/>
  <c r="AB25" s="1"/>
  <c r="K24" i="24" s="1"/>
  <c r="AA26" i="22"/>
  <c r="AA27"/>
  <c r="AA28"/>
  <c r="AA29"/>
  <c r="AB29" s="1"/>
  <c r="K28" i="24" s="1"/>
  <c r="AA30" i="22"/>
  <c r="AA31"/>
  <c r="AA32"/>
  <c r="AA33"/>
  <c r="AB33" s="1"/>
  <c r="K32" i="24" s="1"/>
  <c r="AA34" i="22"/>
  <c r="AA35"/>
  <c r="AA36"/>
  <c r="AA37"/>
  <c r="AB37" s="1"/>
  <c r="K36" i="24" s="1"/>
  <c r="AA38" i="22"/>
  <c r="AA39"/>
  <c r="AA40"/>
  <c r="AA41"/>
  <c r="AB41" s="1"/>
  <c r="K40" i="24" s="1"/>
  <c r="AA42" i="22"/>
  <c r="AA43"/>
  <c r="AA44"/>
  <c r="AA45"/>
  <c r="AB45" s="1"/>
  <c r="K44" i="24" s="1"/>
  <c r="AA46" i="22"/>
  <c r="AA47"/>
  <c r="AA48"/>
  <c r="AA49"/>
  <c r="AB49" s="1"/>
  <c r="K48" i="24" s="1"/>
  <c r="AA50" i="22"/>
  <c r="AA51"/>
  <c r="AA52"/>
  <c r="AA53"/>
  <c r="AB53" s="1"/>
  <c r="K52" i="24" s="1"/>
  <c r="AA54" i="22"/>
  <c r="AA55"/>
  <c r="AA56"/>
  <c r="AA57"/>
  <c r="AB57" s="1"/>
  <c r="K56" i="24" s="1"/>
  <c r="AA58" i="22"/>
  <c r="AA59"/>
  <c r="AA60"/>
  <c r="AA61"/>
  <c r="AB61" s="1"/>
  <c r="K60" i="24" s="1"/>
  <c r="AA62" i="22"/>
  <c r="AA63"/>
  <c r="AA64"/>
  <c r="AA65"/>
  <c r="AB65" s="1"/>
  <c r="K64" i="24" s="1"/>
  <c r="AA66" i="22"/>
  <c r="AA67"/>
  <c r="AA68"/>
  <c r="AA69"/>
  <c r="AB69" s="1"/>
  <c r="K68" i="24" s="1"/>
  <c r="AA70" i="22"/>
  <c r="AA71"/>
  <c r="AA72"/>
  <c r="AA73"/>
  <c r="AB73" s="1"/>
  <c r="K72" i="24" s="1"/>
  <c r="AA74" i="22"/>
  <c r="AA75"/>
  <c r="AA76"/>
  <c r="AA77"/>
  <c r="AB77" s="1"/>
  <c r="K76" i="24" s="1"/>
  <c r="AA78" i="22"/>
  <c r="AA79"/>
  <c r="AA80"/>
  <c r="AA81"/>
  <c r="AB81" s="1"/>
  <c r="K80" i="24" s="1"/>
  <c r="AA82" i="22"/>
  <c r="AA83"/>
  <c r="AA84"/>
  <c r="AA85"/>
  <c r="AB85" s="1"/>
  <c r="K84" i="24" s="1"/>
  <c r="AA86" i="22"/>
  <c r="AA87"/>
  <c r="AA88"/>
  <c r="AA89"/>
  <c r="AB89" s="1"/>
  <c r="K88" i="24" s="1"/>
  <c r="AA90" i="22"/>
  <c r="AA91"/>
  <c r="AA92"/>
  <c r="AA93"/>
  <c r="AB93" s="1"/>
  <c r="K92" i="24" s="1"/>
  <c r="AA94" i="22"/>
  <c r="AA95"/>
  <c r="AA96"/>
  <c r="AA97"/>
  <c r="AB97" s="1"/>
  <c r="K96" i="24" s="1"/>
  <c r="AA98" i="22"/>
  <c r="AA99"/>
  <c r="AA100"/>
  <c r="AA101"/>
  <c r="AB101" s="1"/>
  <c r="K100" i="24" s="1"/>
  <c r="AA102" i="22"/>
  <c r="AA103"/>
  <c r="AA104"/>
  <c r="AA105"/>
  <c r="AB105" s="1"/>
  <c r="K104" i="24" s="1"/>
  <c r="AA106" i="22"/>
  <c r="AA107"/>
  <c r="AA108"/>
  <c r="AA109"/>
  <c r="AB109" s="1"/>
  <c r="K108" i="24" s="1"/>
  <c r="AA110" i="22"/>
  <c r="AA111"/>
  <c r="AA112"/>
  <c r="AA113"/>
  <c r="AB113" s="1"/>
  <c r="K112" i="24" s="1"/>
  <c r="AA114" i="22"/>
  <c r="AA115"/>
  <c r="AA116"/>
  <c r="AA117"/>
  <c r="AB117" s="1"/>
  <c r="K116" i="24" s="1"/>
  <c r="AA118" i="22"/>
  <c r="AA119"/>
  <c r="AA120"/>
  <c r="AA121"/>
  <c r="AB121" s="1"/>
  <c r="K120" i="24" s="1"/>
  <c r="AA122" i="22"/>
  <c r="AA123"/>
  <c r="AA124"/>
  <c r="AA125"/>
  <c r="AB125" s="1"/>
  <c r="K124" i="24" s="1"/>
  <c r="AA126" i="22"/>
  <c r="AA127"/>
  <c r="AA128"/>
  <c r="AA129"/>
  <c r="AB129" s="1"/>
  <c r="K128" i="24" s="1"/>
  <c r="AA130" i="22"/>
  <c r="AA131"/>
  <c r="AA132"/>
  <c r="AA133"/>
  <c r="AB133" s="1"/>
  <c r="K132" i="24" s="1"/>
  <c r="AA134" i="22"/>
  <c r="AA135"/>
  <c r="AA136"/>
  <c r="AA137"/>
  <c r="AB137" s="1"/>
  <c r="K136" i="24" s="1"/>
  <c r="AA138" i="22"/>
  <c r="AA139"/>
  <c r="AA140"/>
  <c r="AA141"/>
  <c r="AB141" s="1"/>
  <c r="K140" i="24" s="1"/>
  <c r="AA142" i="22"/>
  <c r="AA143"/>
  <c r="AA144"/>
  <c r="AA145"/>
  <c r="AB145" s="1"/>
  <c r="K144" i="24" s="1"/>
  <c r="AA146" i="22"/>
  <c r="AA147"/>
  <c r="AA148"/>
  <c r="AA149"/>
  <c r="AB149" s="1"/>
  <c r="K148" i="24" s="1"/>
  <c r="AA150" i="22"/>
  <c r="AA151"/>
  <c r="AA152"/>
  <c r="AA153"/>
  <c r="AB153" s="1"/>
  <c r="K152" i="24" s="1"/>
  <c r="AA154" i="22"/>
  <c r="AA155"/>
  <c r="AA156"/>
  <c r="AA157"/>
  <c r="AB157" s="1"/>
  <c r="K156" i="24" s="1"/>
  <c r="AA158" i="22"/>
  <c r="AA159"/>
  <c r="AA160"/>
  <c r="AA161"/>
  <c r="AB161" s="1"/>
  <c r="K160" i="24" s="1"/>
  <c r="AA162" i="22"/>
  <c r="AA163"/>
  <c r="AA164"/>
  <c r="AA165"/>
  <c r="AB165" s="1"/>
  <c r="K164" i="24" s="1"/>
  <c r="AA166" i="22"/>
  <c r="AA167"/>
  <c r="AA168"/>
  <c r="AA169"/>
  <c r="AB169" s="1"/>
  <c r="K168" i="24" s="1"/>
  <c r="AA170" i="22"/>
  <c r="AA171"/>
  <c r="AA172"/>
  <c r="AA173"/>
  <c r="AB173" s="1"/>
  <c r="K172" i="24" s="1"/>
  <c r="AA174" i="22"/>
  <c r="AA175"/>
  <c r="AA176"/>
  <c r="AA177"/>
  <c r="AB177" s="1"/>
  <c r="K176" i="24" s="1"/>
  <c r="AA178" i="22"/>
  <c r="AA179"/>
  <c r="AA180"/>
  <c r="AA181"/>
  <c r="AB181" s="1"/>
  <c r="K180" i="24" s="1"/>
  <c r="AA182" i="22"/>
  <c r="AA183"/>
  <c r="AA184"/>
  <c r="AA185"/>
  <c r="AB185" s="1"/>
  <c r="K184" i="24" s="1"/>
  <c r="AA186" i="22"/>
  <c r="AA187"/>
  <c r="AA188"/>
  <c r="AA189"/>
  <c r="AB189" s="1"/>
  <c r="K188" i="24" s="1"/>
  <c r="AA190" i="22"/>
  <c r="AA191"/>
  <c r="AA192"/>
  <c r="AA193"/>
  <c r="AB193" s="1"/>
  <c r="K192" i="24" s="1"/>
  <c r="AA194" i="22"/>
  <c r="AA195"/>
  <c r="AA196"/>
  <c r="AA197"/>
  <c r="AB197" s="1"/>
  <c r="K196" i="24" s="1"/>
  <c r="AA198" i="22"/>
  <c r="AA199"/>
  <c r="AA200"/>
  <c r="AA201"/>
  <c r="AB201" s="1"/>
  <c r="K200" i="24" s="1"/>
  <c r="AA202" i="22"/>
  <c r="AA203"/>
  <c r="AA204"/>
  <c r="AA205"/>
  <c r="AA206"/>
  <c r="AA207"/>
  <c r="AA9"/>
  <c r="AB9" s="1"/>
  <c r="K8" i="24" s="1"/>
  <c r="Z9" i="22"/>
  <c r="R10"/>
  <c r="R11"/>
  <c r="R12"/>
  <c r="R13"/>
  <c r="R14"/>
  <c r="R15"/>
  <c r="R16"/>
  <c r="R17"/>
  <c r="R18"/>
  <c r="R19"/>
  <c r="R20"/>
  <c r="R21"/>
  <c r="R22"/>
  <c r="R23"/>
  <c r="R24"/>
  <c r="R25"/>
  <c r="R26"/>
  <c r="R27"/>
  <c r="R28"/>
  <c r="R29"/>
  <c r="R30"/>
  <c r="R31"/>
  <c r="R32"/>
  <c r="R33"/>
  <c r="R34"/>
  <c r="R35"/>
  <c r="R36"/>
  <c r="R37"/>
  <c r="R38"/>
  <c r="R39"/>
  <c r="R40"/>
  <c r="R41"/>
  <c r="R42"/>
  <c r="R43"/>
  <c r="R44"/>
  <c r="R45"/>
  <c r="R46"/>
  <c r="R47"/>
  <c r="R48"/>
  <c r="R49"/>
  <c r="R50"/>
  <c r="R51"/>
  <c r="R52"/>
  <c r="R53"/>
  <c r="R54"/>
  <c r="R55"/>
  <c r="R56"/>
  <c r="R57"/>
  <c r="R58"/>
  <c r="R59"/>
  <c r="R60"/>
  <c r="R61"/>
  <c r="R62"/>
  <c r="R63"/>
  <c r="R64"/>
  <c r="R65"/>
  <c r="R66"/>
  <c r="R67"/>
  <c r="R68"/>
  <c r="R69"/>
  <c r="R70"/>
  <c r="R71"/>
  <c r="R72"/>
  <c r="R73"/>
  <c r="R74"/>
  <c r="R75"/>
  <c r="R76"/>
  <c r="R77"/>
  <c r="R78"/>
  <c r="R79"/>
  <c r="R80"/>
  <c r="R81"/>
  <c r="R82"/>
  <c r="R83"/>
  <c r="R84"/>
  <c r="R85"/>
  <c r="R86"/>
  <c r="R87"/>
  <c r="R88"/>
  <c r="R89"/>
  <c r="R90"/>
  <c r="R91"/>
  <c r="R92"/>
  <c r="R93"/>
  <c r="R94"/>
  <c r="R95"/>
  <c r="R96"/>
  <c r="R97"/>
  <c r="R98"/>
  <c r="R99"/>
  <c r="R100"/>
  <c r="R101"/>
  <c r="R102"/>
  <c r="R103"/>
  <c r="R104"/>
  <c r="R105"/>
  <c r="R106"/>
  <c r="R107"/>
  <c r="R108"/>
  <c r="R109"/>
  <c r="R110"/>
  <c r="R111"/>
  <c r="R112"/>
  <c r="R113"/>
  <c r="R114"/>
  <c r="R115"/>
  <c r="R116"/>
  <c r="R117"/>
  <c r="R118"/>
  <c r="R119"/>
  <c r="R120"/>
  <c r="R121"/>
  <c r="R122"/>
  <c r="R123"/>
  <c r="R124"/>
  <c r="R125"/>
  <c r="R126"/>
  <c r="R127"/>
  <c r="R128"/>
  <c r="R129"/>
  <c r="R130"/>
  <c r="R131"/>
  <c r="R132"/>
  <c r="R133"/>
  <c r="R134"/>
  <c r="R135"/>
  <c r="R136"/>
  <c r="R137"/>
  <c r="R138"/>
  <c r="R139"/>
  <c r="R140"/>
  <c r="R141"/>
  <c r="R142"/>
  <c r="R143"/>
  <c r="R144"/>
  <c r="R145"/>
  <c r="R146"/>
  <c r="R147"/>
  <c r="R148"/>
  <c r="R149"/>
  <c r="R150"/>
  <c r="R151"/>
  <c r="R152"/>
  <c r="R153"/>
  <c r="R154"/>
  <c r="R155"/>
  <c r="R156"/>
  <c r="R157"/>
  <c r="R158"/>
  <c r="R159"/>
  <c r="R160"/>
  <c r="R161"/>
  <c r="R162"/>
  <c r="R163"/>
  <c r="R164"/>
  <c r="R165"/>
  <c r="R166"/>
  <c r="R167"/>
  <c r="R168"/>
  <c r="R169"/>
  <c r="R170"/>
  <c r="R171"/>
  <c r="R172"/>
  <c r="R173"/>
  <c r="R174"/>
  <c r="R175"/>
  <c r="R176"/>
  <c r="R177"/>
  <c r="R178"/>
  <c r="R179"/>
  <c r="R180"/>
  <c r="R181"/>
  <c r="R182"/>
  <c r="R183"/>
  <c r="R184"/>
  <c r="R185"/>
  <c r="R186"/>
  <c r="R187"/>
  <c r="R188"/>
  <c r="R189"/>
  <c r="R190"/>
  <c r="R191"/>
  <c r="R192"/>
  <c r="R193"/>
  <c r="R194"/>
  <c r="R195"/>
  <c r="R196"/>
  <c r="R197"/>
  <c r="R198"/>
  <c r="R199"/>
  <c r="R200"/>
  <c r="R201"/>
  <c r="R202"/>
  <c r="R203"/>
  <c r="R204"/>
  <c r="R205"/>
  <c r="R206"/>
  <c r="R207"/>
  <c r="R9"/>
  <c r="Q9"/>
  <c r="M9"/>
  <c r="V9"/>
  <c r="AE9"/>
  <c r="AE8"/>
  <c r="AN9"/>
  <c r="AR9"/>
  <c r="AS9"/>
  <c r="AS8"/>
  <c r="AR8"/>
  <c r="BF9"/>
  <c r="L10" i="25" s="1"/>
  <c r="AW9" i="22"/>
  <c r="BB9"/>
  <c r="BA9"/>
  <c r="BJ9"/>
  <c r="P10" i="25" s="1"/>
  <c r="BJ8" i="22"/>
  <c r="P9" i="25" s="1"/>
  <c r="BK9" i="22"/>
  <c r="Q10" i="25" s="1"/>
  <c r="BK8" i="22"/>
  <c r="Q9" i="25" s="1"/>
  <c r="BB8" i="22"/>
  <c r="AJ8"/>
  <c r="AA8"/>
  <c r="R8"/>
  <c r="BK7"/>
  <c r="BL7" s="1"/>
  <c r="BL13" s="1"/>
  <c r="BB7"/>
  <c r="BC7" s="1"/>
  <c r="N5" i="24" s="1"/>
  <c r="AS7" i="22"/>
  <c r="AT7" s="1"/>
  <c r="AT11" s="1"/>
  <c r="M10" i="24" s="1"/>
  <c r="AJ7" i="22"/>
  <c r="AK7" s="1"/>
  <c r="AK11" s="1"/>
  <c r="L10" i="24" s="1"/>
  <c r="R7" i="22"/>
  <c r="S7" s="1"/>
  <c r="AA7"/>
  <c r="AB7" s="1"/>
  <c r="AB11" s="1"/>
  <c r="K10" i="24" s="1"/>
  <c r="C10" i="22"/>
  <c r="C11"/>
  <c r="C12" i="25" s="1"/>
  <c r="C12" i="2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9"/>
  <c r="C10" i="25" s="1"/>
  <c r="BF8" i="22"/>
  <c r="L9" i="25" s="1"/>
  <c r="BA8" i="22"/>
  <c r="AW8"/>
  <c r="AI9"/>
  <c r="AI8"/>
  <c r="Z8"/>
  <c r="V8"/>
  <c r="Q8"/>
  <c r="M8"/>
  <c r="A207"/>
  <c r="A206"/>
  <c r="A205"/>
  <c r="A204"/>
  <c r="A203"/>
  <c r="A202"/>
  <c r="A201"/>
  <c r="A200"/>
  <c r="A199"/>
  <c r="A198"/>
  <c r="A197"/>
  <c r="A196"/>
  <c r="A195"/>
  <c r="A194"/>
  <c r="A193"/>
  <c r="A192"/>
  <c r="A191"/>
  <c r="A190"/>
  <c r="A189"/>
  <c r="A188"/>
  <c r="A187"/>
  <c r="A186"/>
  <c r="A185"/>
  <c r="A184"/>
  <c r="A183"/>
  <c r="A182"/>
  <c r="A181"/>
  <c r="A180"/>
  <c r="A179"/>
  <c r="A178"/>
  <c r="A177"/>
  <c r="A176"/>
  <c r="A175"/>
  <c r="A174"/>
  <c r="A173"/>
  <c r="A172"/>
  <c r="A171"/>
  <c r="A170"/>
  <c r="A169"/>
  <c r="A168"/>
  <c r="A167"/>
  <c r="A166"/>
  <c r="A165"/>
  <c r="A164"/>
  <c r="A163"/>
  <c r="A162"/>
  <c r="A161"/>
  <c r="A160"/>
  <c r="A159"/>
  <c r="A158"/>
  <c r="A157"/>
  <c r="A156"/>
  <c r="A155"/>
  <c r="A154"/>
  <c r="A153"/>
  <c r="A152"/>
  <c r="A151"/>
  <c r="A150"/>
  <c r="A149"/>
  <c r="A148"/>
  <c r="A147"/>
  <c r="A146"/>
  <c r="A145"/>
  <c r="A144"/>
  <c r="A143"/>
  <c r="A142"/>
  <c r="A141"/>
  <c r="A140"/>
  <c r="A139"/>
  <c r="A138"/>
  <c r="A137"/>
  <c r="A136"/>
  <c r="A135"/>
  <c r="A134"/>
  <c r="A133"/>
  <c r="A132"/>
  <c r="A131"/>
  <c r="A130"/>
  <c r="A129"/>
  <c r="A128"/>
  <c r="A127"/>
  <c r="A126"/>
  <c r="A125"/>
  <c r="A124"/>
  <c r="A123"/>
  <c r="A122"/>
  <c r="A121"/>
  <c r="A120"/>
  <c r="A119"/>
  <c r="A118"/>
  <c r="A117"/>
  <c r="A116"/>
  <c r="A115"/>
  <c r="A114"/>
  <c r="A113"/>
  <c r="A112"/>
  <c r="A111"/>
  <c r="A110"/>
  <c r="A109"/>
  <c r="A108"/>
  <c r="C8"/>
  <c r="C9" i="25" s="1"/>
  <c r="BI7" i="22"/>
  <c r="BJ7" s="1"/>
  <c r="P8" i="25" s="1"/>
  <c r="BF7" i="22"/>
  <c r="L8" i="25" s="1"/>
  <c r="AZ7" i="22"/>
  <c r="BA7" s="1"/>
  <c r="AW7"/>
  <c r="AQ7"/>
  <c r="AR7" s="1"/>
  <c r="AN7"/>
  <c r="AH7"/>
  <c r="AI7" s="1"/>
  <c r="AE7"/>
  <c r="Z7"/>
  <c r="V7"/>
  <c r="Q7"/>
  <c r="H222"/>
  <c r="H223"/>
  <c r="H224"/>
  <c r="H225"/>
  <c r="H226"/>
  <c r="H227"/>
  <c r="H228"/>
  <c r="H229"/>
  <c r="H230"/>
  <c r="H231"/>
  <c r="H232"/>
  <c r="H221"/>
  <c r="H220"/>
  <c r="H217"/>
  <c r="H218"/>
  <c r="H219"/>
  <c r="H216"/>
  <c r="H210"/>
  <c r="H211"/>
  <c r="H212"/>
  <c r="H213"/>
  <c r="H214"/>
  <c r="H215"/>
  <c r="H209"/>
  <c r="I232"/>
  <c r="I231"/>
  <c r="I230"/>
  <c r="I229"/>
  <c r="I228"/>
  <c r="I227"/>
  <c r="I226"/>
  <c r="I225"/>
  <c r="I224"/>
  <c r="I223"/>
  <c r="I222"/>
  <c r="I221"/>
  <c r="I220"/>
  <c r="I219"/>
  <c r="I218"/>
  <c r="I217"/>
  <c r="I216"/>
  <c r="I215"/>
  <c r="I214"/>
  <c r="I213"/>
  <c r="I212"/>
  <c r="I211"/>
  <c r="I210"/>
  <c r="I209"/>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A8"/>
  <c r="M7"/>
  <c r="I3"/>
  <c r="F3"/>
  <c r="B1"/>
  <c r="B2" i="24" s="1"/>
  <c r="AB207" i="22" l="1"/>
  <c r="K206" i="24" s="1"/>
  <c r="AB203" i="22"/>
  <c r="K202" i="24" s="1"/>
  <c r="AB200" i="22"/>
  <c r="K199" i="24" s="1"/>
  <c r="AB196" i="22"/>
  <c r="K195" i="24" s="1"/>
  <c r="AB192" i="22"/>
  <c r="K191" i="24" s="1"/>
  <c r="AB188" i="22"/>
  <c r="K187" i="24" s="1"/>
  <c r="AB184" i="22"/>
  <c r="K183" i="24" s="1"/>
  <c r="AB180" i="22"/>
  <c r="K179" i="24" s="1"/>
  <c r="AB176" i="22"/>
  <c r="K175" i="24" s="1"/>
  <c r="AB172" i="22"/>
  <c r="K171" i="24" s="1"/>
  <c r="AB168" i="22"/>
  <c r="K167" i="24" s="1"/>
  <c r="AB164" i="22"/>
  <c r="K163" i="24" s="1"/>
  <c r="AB160" i="22"/>
  <c r="K159" i="24" s="1"/>
  <c r="AB156" i="22"/>
  <c r="K155" i="24" s="1"/>
  <c r="AB152" i="22"/>
  <c r="K151" i="24" s="1"/>
  <c r="AB148" i="22"/>
  <c r="K147" i="24" s="1"/>
  <c r="AB144" i="22"/>
  <c r="K143" i="24" s="1"/>
  <c r="AB140" i="22"/>
  <c r="K139" i="24" s="1"/>
  <c r="AB136" i="22"/>
  <c r="K135" i="24" s="1"/>
  <c r="AB132" i="22"/>
  <c r="K131" i="24" s="1"/>
  <c r="AB128" i="22"/>
  <c r="K127" i="24" s="1"/>
  <c r="AB124" i="22"/>
  <c r="K123" i="24" s="1"/>
  <c r="AB120" i="22"/>
  <c r="K119" i="24" s="1"/>
  <c r="AB116" i="22"/>
  <c r="K115" i="24" s="1"/>
  <c r="AB112" i="22"/>
  <c r="K111" i="24" s="1"/>
  <c r="AB108" i="22"/>
  <c r="K107" i="24" s="1"/>
  <c r="AB104" i="22"/>
  <c r="K103" i="24" s="1"/>
  <c r="AB100" i="22"/>
  <c r="K99" i="24" s="1"/>
  <c r="AB96" i="22"/>
  <c r="K95" i="24" s="1"/>
  <c r="AB92" i="22"/>
  <c r="K91" i="24" s="1"/>
  <c r="AB88" i="22"/>
  <c r="K87" i="24" s="1"/>
  <c r="AB84" i="22"/>
  <c r="K83" i="24" s="1"/>
  <c r="AB80" i="22"/>
  <c r="K79" i="24" s="1"/>
  <c r="AB76" i="22"/>
  <c r="K75" i="24" s="1"/>
  <c r="AB72" i="22"/>
  <c r="K71" i="24" s="1"/>
  <c r="AB68" i="22"/>
  <c r="K67" i="24" s="1"/>
  <c r="AB64" i="22"/>
  <c r="K63" i="24" s="1"/>
  <c r="AB60" i="22"/>
  <c r="K59" i="24" s="1"/>
  <c r="AB56" i="22"/>
  <c r="K55" i="24" s="1"/>
  <c r="AB52" i="22"/>
  <c r="K51" i="24" s="1"/>
  <c r="AB48" i="22"/>
  <c r="K47" i="24" s="1"/>
  <c r="AB44" i="22"/>
  <c r="K43" i="24" s="1"/>
  <c r="AB40" i="22"/>
  <c r="K39" i="24" s="1"/>
  <c r="AB36" i="22"/>
  <c r="K35" i="24" s="1"/>
  <c r="AB32" i="22"/>
  <c r="K31" i="24" s="1"/>
  <c r="AB28" i="22"/>
  <c r="K27" i="24" s="1"/>
  <c r="AB24" i="22"/>
  <c r="K23" i="24" s="1"/>
  <c r="AB20" i="22"/>
  <c r="K19" i="24" s="1"/>
  <c r="AB16" i="22"/>
  <c r="K15" i="24" s="1"/>
  <c r="AB12" i="22"/>
  <c r="K11" i="24" s="1"/>
  <c r="C7"/>
  <c r="K1" i="22"/>
  <c r="AB206"/>
  <c r="K205" i="24" s="1"/>
  <c r="AB204" i="22"/>
  <c r="K203" i="24" s="1"/>
  <c r="AB202" i="22"/>
  <c r="K201" i="24" s="1"/>
  <c r="K5"/>
  <c r="AB205" i="22"/>
  <c r="K204" i="24" s="1"/>
  <c r="AB198" i="22"/>
  <c r="K197" i="24" s="1"/>
  <c r="AB194" i="22"/>
  <c r="K193" i="24" s="1"/>
  <c r="AB190" i="22"/>
  <c r="K189" i="24" s="1"/>
  <c r="AB186" i="22"/>
  <c r="K185" i="24" s="1"/>
  <c r="AB182" i="22"/>
  <c r="K181" i="24" s="1"/>
  <c r="AB178" i="22"/>
  <c r="K177" i="24" s="1"/>
  <c r="AB174" i="22"/>
  <c r="K173" i="24" s="1"/>
  <c r="AB170" i="22"/>
  <c r="K169" i="24" s="1"/>
  <c r="AB166" i="22"/>
  <c r="K165" i="24" s="1"/>
  <c r="AB162" i="22"/>
  <c r="K161" i="24" s="1"/>
  <c r="AB158" i="22"/>
  <c r="K157" i="24" s="1"/>
  <c r="AB154" i="22"/>
  <c r="K153" i="24" s="1"/>
  <c r="AB150" i="22"/>
  <c r="K149" i="24" s="1"/>
  <c r="AB146" i="22"/>
  <c r="K145" i="24" s="1"/>
  <c r="AB142" i="22"/>
  <c r="K141" i="24" s="1"/>
  <c r="AB138" i="22"/>
  <c r="K137" i="24" s="1"/>
  <c r="AB134" i="22"/>
  <c r="K133" i="24" s="1"/>
  <c r="AB130" i="22"/>
  <c r="K129" i="24" s="1"/>
  <c r="AB126" i="22"/>
  <c r="K125" i="24" s="1"/>
  <c r="AB122" i="22"/>
  <c r="K121" i="24" s="1"/>
  <c r="AB118" i="22"/>
  <c r="K117" i="24" s="1"/>
  <c r="AB114" i="22"/>
  <c r="K113" i="24" s="1"/>
  <c r="AB110" i="22"/>
  <c r="K109" i="24" s="1"/>
  <c r="AB106" i="22"/>
  <c r="K105" i="24" s="1"/>
  <c r="AB102" i="22"/>
  <c r="K101" i="24" s="1"/>
  <c r="AB98" i="22"/>
  <c r="K97" i="24" s="1"/>
  <c r="AB94" i="22"/>
  <c r="K93" i="24" s="1"/>
  <c r="AB90" i="22"/>
  <c r="K89" i="24" s="1"/>
  <c r="AB86" i="22"/>
  <c r="K85" i="24" s="1"/>
  <c r="AB82" i="22"/>
  <c r="K81" i="24" s="1"/>
  <c r="AB78" i="22"/>
  <c r="K77" i="24" s="1"/>
  <c r="AB74" i="22"/>
  <c r="K73" i="24" s="1"/>
  <c r="AB70" i="22"/>
  <c r="K69" i="24" s="1"/>
  <c r="AB66" i="22"/>
  <c r="K65" i="24" s="1"/>
  <c r="AB62" i="22"/>
  <c r="K61" i="24" s="1"/>
  <c r="AB58" i="22"/>
  <c r="K57" i="24" s="1"/>
  <c r="AB54" i="22"/>
  <c r="K53" i="24" s="1"/>
  <c r="AB50" i="22"/>
  <c r="K49" i="24" s="1"/>
  <c r="AB46" i="22"/>
  <c r="K45" i="24" s="1"/>
  <c r="AB42" i="22"/>
  <c r="K41" i="24" s="1"/>
  <c r="AB38" i="22"/>
  <c r="K37" i="24" s="1"/>
  <c r="AB34" i="22"/>
  <c r="K33" i="24" s="1"/>
  <c r="AB30" i="22"/>
  <c r="K29" i="24" s="1"/>
  <c r="AB26" i="22"/>
  <c r="K25" i="24" s="1"/>
  <c r="AB22" i="22"/>
  <c r="K21" i="24" s="1"/>
  <c r="AB18" i="22"/>
  <c r="K17" i="24" s="1"/>
  <c r="AB14" i="22"/>
  <c r="K13" i="24" s="1"/>
  <c r="AB10" i="22"/>
  <c r="K9" i="24" s="1"/>
  <c r="AB199" i="22"/>
  <c r="K198" i="24" s="1"/>
  <c r="AB195" i="22"/>
  <c r="K194" i="24" s="1"/>
  <c r="AB191" i="22"/>
  <c r="K190" i="24" s="1"/>
  <c r="AB187" i="22"/>
  <c r="K186" i="24" s="1"/>
  <c r="AB183" i="22"/>
  <c r="K182" i="24" s="1"/>
  <c r="AB179" i="22"/>
  <c r="K178" i="24" s="1"/>
  <c r="AB175" i="22"/>
  <c r="K174" i="24" s="1"/>
  <c r="AB171" i="22"/>
  <c r="K170" i="24" s="1"/>
  <c r="AB167" i="22"/>
  <c r="K166" i="24" s="1"/>
  <c r="AB163" i="22"/>
  <c r="K162" i="24" s="1"/>
  <c r="AB159" i="22"/>
  <c r="K158" i="24" s="1"/>
  <c r="AB155" i="22"/>
  <c r="K154" i="24" s="1"/>
  <c r="AB151" i="22"/>
  <c r="K150" i="24" s="1"/>
  <c r="AB147" i="22"/>
  <c r="K146" i="24" s="1"/>
  <c r="AB143" i="22"/>
  <c r="K142" i="24" s="1"/>
  <c r="AB139" i="22"/>
  <c r="K138" i="24" s="1"/>
  <c r="AB135" i="22"/>
  <c r="K134" i="24" s="1"/>
  <c r="AB131" i="22"/>
  <c r="K130" i="24" s="1"/>
  <c r="AB127" i="22"/>
  <c r="K126" i="24" s="1"/>
  <c r="AB123" i="22"/>
  <c r="K122" i="24" s="1"/>
  <c r="AB119" i="22"/>
  <c r="K118" i="24" s="1"/>
  <c r="AB115" i="22"/>
  <c r="K114" i="24" s="1"/>
  <c r="AB111" i="22"/>
  <c r="K110" i="24" s="1"/>
  <c r="AB107" i="22"/>
  <c r="K106" i="24" s="1"/>
  <c r="AB103" i="22"/>
  <c r="K102" i="24" s="1"/>
  <c r="AB99" i="22"/>
  <c r="K98" i="24" s="1"/>
  <c r="AB95" i="22"/>
  <c r="K94" i="24" s="1"/>
  <c r="AB91" i="22"/>
  <c r="K90" i="24" s="1"/>
  <c r="AB87" i="22"/>
  <c r="K86" i="24" s="1"/>
  <c r="AB83" i="22"/>
  <c r="K82" i="24" s="1"/>
  <c r="AB79" i="22"/>
  <c r="K78" i="24" s="1"/>
  <c r="AB75" i="22"/>
  <c r="K74" i="24" s="1"/>
  <c r="AB71" i="22"/>
  <c r="K70" i="24" s="1"/>
  <c r="AB67" i="22"/>
  <c r="K66" i="24" s="1"/>
  <c r="AB63" i="22"/>
  <c r="K62" i="24" s="1"/>
  <c r="AB59" i="22"/>
  <c r="K58" i="24" s="1"/>
  <c r="AB55" i="22"/>
  <c r="K54" i="24" s="1"/>
  <c r="AB51" i="22"/>
  <c r="K50" i="24" s="1"/>
  <c r="AB47" i="22"/>
  <c r="K46" i="24" s="1"/>
  <c r="AB43" i="22"/>
  <c r="K42" i="24" s="1"/>
  <c r="AB39" i="22"/>
  <c r="K38" i="24" s="1"/>
  <c r="AB35" i="22"/>
  <c r="K34" i="24" s="1"/>
  <c r="AB31" i="22"/>
  <c r="K30" i="24" s="1"/>
  <c r="AB27" i="22"/>
  <c r="K26" i="24" s="1"/>
  <c r="AB23" i="22"/>
  <c r="K22" i="24" s="1"/>
  <c r="AB19" i="22"/>
  <c r="K18" i="24" s="1"/>
  <c r="AB15" i="22"/>
  <c r="K14" i="24" s="1"/>
  <c r="AT160" i="22"/>
  <c r="M159" i="24" s="1"/>
  <c r="AT96" i="22"/>
  <c r="M95" i="24" s="1"/>
  <c r="AT32" i="22"/>
  <c r="M31" i="24" s="1"/>
  <c r="AT176" i="22"/>
  <c r="M175" i="24" s="1"/>
  <c r="AT112" i="22"/>
  <c r="M111" i="24" s="1"/>
  <c r="AT48" i="22"/>
  <c r="M47" i="24" s="1"/>
  <c r="AT192" i="22"/>
  <c r="M191" i="24" s="1"/>
  <c r="AT128" i="22"/>
  <c r="M127" i="24" s="1"/>
  <c r="AT64" i="22"/>
  <c r="M63" i="24" s="1"/>
  <c r="AT144" i="22"/>
  <c r="M143" i="24" s="1"/>
  <c r="AT80" i="22"/>
  <c r="M79" i="24" s="1"/>
  <c r="AT16" i="22"/>
  <c r="M15" i="24" s="1"/>
  <c r="AT204" i="22"/>
  <c r="M203" i="24" s="1"/>
  <c r="AT196" i="22"/>
  <c r="M195" i="24" s="1"/>
  <c r="AT180" i="22"/>
  <c r="M179" i="24" s="1"/>
  <c r="AT164" i="22"/>
  <c r="M163" i="24" s="1"/>
  <c r="AT148" i="22"/>
  <c r="M147" i="24" s="1"/>
  <c r="AT132" i="22"/>
  <c r="M131" i="24" s="1"/>
  <c r="AT116" i="22"/>
  <c r="M115" i="24" s="1"/>
  <c r="AT100" i="22"/>
  <c r="M99" i="24" s="1"/>
  <c r="AT84" i="22"/>
  <c r="M83" i="24" s="1"/>
  <c r="AT68" i="22"/>
  <c r="M67" i="24" s="1"/>
  <c r="AT52" i="22"/>
  <c r="M51" i="24" s="1"/>
  <c r="AT36" i="22"/>
  <c r="M35" i="24" s="1"/>
  <c r="AT20" i="22"/>
  <c r="M19" i="24" s="1"/>
  <c r="AT200" i="22"/>
  <c r="M199" i="24" s="1"/>
  <c r="AT184" i="22"/>
  <c r="M183" i="24" s="1"/>
  <c r="AT168" i="22"/>
  <c r="M167" i="24" s="1"/>
  <c r="AT152" i="22"/>
  <c r="M151" i="24" s="1"/>
  <c r="AT136" i="22"/>
  <c r="M135" i="24" s="1"/>
  <c r="AT120" i="22"/>
  <c r="M119" i="24" s="1"/>
  <c r="AT104" i="22"/>
  <c r="M103" i="24" s="1"/>
  <c r="AT88" i="22"/>
  <c r="M87" i="24" s="1"/>
  <c r="AT72" i="22"/>
  <c r="M71" i="24" s="1"/>
  <c r="AT56" i="22"/>
  <c r="M55" i="24" s="1"/>
  <c r="AT40" i="22"/>
  <c r="M39" i="24" s="1"/>
  <c r="AT24" i="22"/>
  <c r="M23" i="24" s="1"/>
  <c r="AT188" i="22"/>
  <c r="M187" i="24" s="1"/>
  <c r="AT172" i="22"/>
  <c r="M171" i="24" s="1"/>
  <c r="AT156" i="22"/>
  <c r="M155" i="24" s="1"/>
  <c r="AT140" i="22"/>
  <c r="M139" i="24" s="1"/>
  <c r="AT124" i="22"/>
  <c r="M123" i="24" s="1"/>
  <c r="AT108" i="22"/>
  <c r="M107" i="24" s="1"/>
  <c r="AT92" i="22"/>
  <c r="M91" i="24" s="1"/>
  <c r="AT76" i="22"/>
  <c r="M75" i="24" s="1"/>
  <c r="AT60" i="22"/>
  <c r="M59" i="24" s="1"/>
  <c r="AT44" i="22"/>
  <c r="M43" i="24" s="1"/>
  <c r="AT28" i="22"/>
  <c r="M27" i="24" s="1"/>
  <c r="AT12" i="22"/>
  <c r="M11" i="24" s="1"/>
  <c r="AT8" i="22"/>
  <c r="M7" i="24" s="1"/>
  <c r="AT205" i="22"/>
  <c r="M204" i="24" s="1"/>
  <c r="AT201" i="22"/>
  <c r="M200" i="24" s="1"/>
  <c r="AT197" i="22"/>
  <c r="M196" i="24" s="1"/>
  <c r="AT193" i="22"/>
  <c r="M192" i="24" s="1"/>
  <c r="AT189" i="22"/>
  <c r="M188" i="24" s="1"/>
  <c r="AT185" i="22"/>
  <c r="M184" i="24" s="1"/>
  <c r="AT181" i="22"/>
  <c r="M180" i="24" s="1"/>
  <c r="AT177" i="22"/>
  <c r="M176" i="24" s="1"/>
  <c r="AT173" i="22"/>
  <c r="M172" i="24" s="1"/>
  <c r="AT169" i="22"/>
  <c r="M168" i="24" s="1"/>
  <c r="AT165" i="22"/>
  <c r="M164" i="24" s="1"/>
  <c r="AT161" i="22"/>
  <c r="M160" i="24" s="1"/>
  <c r="AT157" i="22"/>
  <c r="M156" i="24" s="1"/>
  <c r="AT153" i="22"/>
  <c r="M152" i="24" s="1"/>
  <c r="AT149" i="22"/>
  <c r="M148" i="24" s="1"/>
  <c r="AT145" i="22"/>
  <c r="M144" i="24" s="1"/>
  <c r="AT141" i="22"/>
  <c r="M140" i="24" s="1"/>
  <c r="AT137" i="22"/>
  <c r="M136" i="24" s="1"/>
  <c r="AT133" i="22"/>
  <c r="M132" i="24" s="1"/>
  <c r="AT129" i="22"/>
  <c r="M128" i="24" s="1"/>
  <c r="AT125" i="22"/>
  <c r="M124" i="24" s="1"/>
  <c r="AT121" i="22"/>
  <c r="M120" i="24" s="1"/>
  <c r="AT117" i="22"/>
  <c r="M116" i="24" s="1"/>
  <c r="AT113" i="22"/>
  <c r="M112" i="24" s="1"/>
  <c r="AT109" i="22"/>
  <c r="M108" i="24" s="1"/>
  <c r="AT105" i="22"/>
  <c r="M104" i="24" s="1"/>
  <c r="AT101" i="22"/>
  <c r="M100" i="24" s="1"/>
  <c r="AT97" i="22"/>
  <c r="M96" i="24" s="1"/>
  <c r="AT93" i="22"/>
  <c r="M92" i="24" s="1"/>
  <c r="AT89" i="22"/>
  <c r="M88" i="24" s="1"/>
  <c r="AT85" i="22"/>
  <c r="M84" i="24" s="1"/>
  <c r="AT81" i="22"/>
  <c r="M80" i="24" s="1"/>
  <c r="AT77" i="22"/>
  <c r="M76" i="24" s="1"/>
  <c r="AT73" i="22"/>
  <c r="M72" i="24" s="1"/>
  <c r="AT69" i="22"/>
  <c r="M68" i="24" s="1"/>
  <c r="AT65" i="22"/>
  <c r="M64" i="24" s="1"/>
  <c r="AT61" i="22"/>
  <c r="M60" i="24" s="1"/>
  <c r="AT57" i="22"/>
  <c r="M56" i="24" s="1"/>
  <c r="AT53" i="22"/>
  <c r="M52" i="24" s="1"/>
  <c r="AT49" i="22"/>
  <c r="M48" i="24" s="1"/>
  <c r="AT45" i="22"/>
  <c r="M44" i="24" s="1"/>
  <c r="AT41" i="22"/>
  <c r="M40" i="24" s="1"/>
  <c r="AT37" i="22"/>
  <c r="M36" i="24" s="1"/>
  <c r="AT33" i="22"/>
  <c r="M32" i="24" s="1"/>
  <c r="AT29" i="22"/>
  <c r="M28" i="24" s="1"/>
  <c r="AT25" i="22"/>
  <c r="M24" i="24" s="1"/>
  <c r="AT21" i="22"/>
  <c r="M20" i="24" s="1"/>
  <c r="AT17" i="22"/>
  <c r="M16" i="24" s="1"/>
  <c r="AT13" i="22"/>
  <c r="M12" i="24" s="1"/>
  <c r="M5"/>
  <c r="AT9" i="22"/>
  <c r="M8" i="24" s="1"/>
  <c r="AT206" i="22"/>
  <c r="M205" i="24" s="1"/>
  <c r="AT202" i="22"/>
  <c r="M201" i="24" s="1"/>
  <c r="AT198" i="22"/>
  <c r="M197" i="24" s="1"/>
  <c r="AT194" i="22"/>
  <c r="M193" i="24" s="1"/>
  <c r="AT190" i="22"/>
  <c r="M189" i="24" s="1"/>
  <c r="AT186" i="22"/>
  <c r="M185" i="24" s="1"/>
  <c r="AT182" i="22"/>
  <c r="M181" i="24" s="1"/>
  <c r="AT178" i="22"/>
  <c r="M177" i="24" s="1"/>
  <c r="AT174" i="22"/>
  <c r="M173" i="24" s="1"/>
  <c r="AT170" i="22"/>
  <c r="M169" i="24" s="1"/>
  <c r="AT166" i="22"/>
  <c r="M165" i="24" s="1"/>
  <c r="AT162" i="22"/>
  <c r="M161" i="24" s="1"/>
  <c r="AT158" i="22"/>
  <c r="M157" i="24" s="1"/>
  <c r="AT154" i="22"/>
  <c r="M153" i="24" s="1"/>
  <c r="AT150" i="22"/>
  <c r="M149" i="24" s="1"/>
  <c r="AT146" i="22"/>
  <c r="M145" i="24" s="1"/>
  <c r="AT142" i="22"/>
  <c r="M141" i="24" s="1"/>
  <c r="AT138" i="22"/>
  <c r="M137" i="24" s="1"/>
  <c r="AT134" i="22"/>
  <c r="M133" i="24" s="1"/>
  <c r="AT130" i="22"/>
  <c r="M129" i="24" s="1"/>
  <c r="AT126" i="22"/>
  <c r="M125" i="24" s="1"/>
  <c r="AT122" i="22"/>
  <c r="M121" i="24" s="1"/>
  <c r="AT118" i="22"/>
  <c r="M117" i="24" s="1"/>
  <c r="AT114" i="22"/>
  <c r="M113" i="24" s="1"/>
  <c r="AT110" i="22"/>
  <c r="M109" i="24" s="1"/>
  <c r="AT106" i="22"/>
  <c r="M105" i="24" s="1"/>
  <c r="AT102" i="22"/>
  <c r="M101" i="24" s="1"/>
  <c r="AT98" i="22"/>
  <c r="M97" i="24" s="1"/>
  <c r="AT94" i="22"/>
  <c r="M93" i="24" s="1"/>
  <c r="AT90" i="22"/>
  <c r="M89" i="24" s="1"/>
  <c r="AT86" i="22"/>
  <c r="M85" i="24" s="1"/>
  <c r="AT82" i="22"/>
  <c r="M81" i="24" s="1"/>
  <c r="AT78" i="22"/>
  <c r="M77" i="24" s="1"/>
  <c r="AT74" i="22"/>
  <c r="M73" i="24" s="1"/>
  <c r="AT70" i="22"/>
  <c r="M69" i="24" s="1"/>
  <c r="AT66" i="22"/>
  <c r="M65" i="24" s="1"/>
  <c r="AT62" i="22"/>
  <c r="M61" i="24" s="1"/>
  <c r="AT58" i="22"/>
  <c r="M57" i="24" s="1"/>
  <c r="AT54" i="22"/>
  <c r="M53" i="24" s="1"/>
  <c r="AT50" i="22"/>
  <c r="M49" i="24" s="1"/>
  <c r="AT46" i="22"/>
  <c r="M45" i="24" s="1"/>
  <c r="AT42" i="22"/>
  <c r="M41" i="24" s="1"/>
  <c r="AT38" i="22"/>
  <c r="M37" i="24" s="1"/>
  <c r="AT34" i="22"/>
  <c r="M33" i="24" s="1"/>
  <c r="AT30" i="22"/>
  <c r="M29" i="24" s="1"/>
  <c r="AT26" i="22"/>
  <c r="M25" i="24" s="1"/>
  <c r="AT22" i="22"/>
  <c r="M21" i="24" s="1"/>
  <c r="AT18" i="22"/>
  <c r="M17" i="24" s="1"/>
  <c r="AT14" i="22"/>
  <c r="M13" i="24" s="1"/>
  <c r="AT10" i="22"/>
  <c r="M9" i="24" s="1"/>
  <c r="AT207" i="22"/>
  <c r="M206" i="24" s="1"/>
  <c r="AT203" i="22"/>
  <c r="M202" i="24" s="1"/>
  <c r="AT199" i="22"/>
  <c r="M198" i="24" s="1"/>
  <c r="AT195" i="22"/>
  <c r="M194" i="24" s="1"/>
  <c r="AT191" i="22"/>
  <c r="M190" i="24" s="1"/>
  <c r="AT187" i="22"/>
  <c r="M186" i="24" s="1"/>
  <c r="AT183" i="22"/>
  <c r="M182" i="24" s="1"/>
  <c r="AT179" i="22"/>
  <c r="M178" i="24" s="1"/>
  <c r="AT175" i="22"/>
  <c r="M174" i="24" s="1"/>
  <c r="AT171" i="22"/>
  <c r="M170" i="24" s="1"/>
  <c r="AT167" i="22"/>
  <c r="M166" i="24" s="1"/>
  <c r="AT163" i="22"/>
  <c r="M162" i="24" s="1"/>
  <c r="AT159" i="22"/>
  <c r="M158" i="24" s="1"/>
  <c r="AT155" i="22"/>
  <c r="M154" i="24" s="1"/>
  <c r="AT151" i="22"/>
  <c r="M150" i="24" s="1"/>
  <c r="AT147" i="22"/>
  <c r="M146" i="24" s="1"/>
  <c r="AT143" i="22"/>
  <c r="M142" i="24" s="1"/>
  <c r="AT139" i="22"/>
  <c r="M138" i="24" s="1"/>
  <c r="AT135" i="22"/>
  <c r="M134" i="24" s="1"/>
  <c r="AT131" i="22"/>
  <c r="M130" i="24" s="1"/>
  <c r="AT127" i="22"/>
  <c r="M126" i="24" s="1"/>
  <c r="AT123" i="22"/>
  <c r="M122" i="24" s="1"/>
  <c r="AT119" i="22"/>
  <c r="M118" i="24" s="1"/>
  <c r="AT115" i="22"/>
  <c r="M114" i="24" s="1"/>
  <c r="AT111" i="22"/>
  <c r="M110" i="24" s="1"/>
  <c r="AT107" i="22"/>
  <c r="M106" i="24" s="1"/>
  <c r="AT103" i="22"/>
  <c r="M102" i="24" s="1"/>
  <c r="AT99" i="22"/>
  <c r="M98" i="24" s="1"/>
  <c r="AT95" i="22"/>
  <c r="M94" i="24" s="1"/>
  <c r="AT91" i="22"/>
  <c r="M90" i="24" s="1"/>
  <c r="AT87" i="22"/>
  <c r="M86" i="24" s="1"/>
  <c r="AT83" i="22"/>
  <c r="M82" i="24" s="1"/>
  <c r="AT79" i="22"/>
  <c r="M78" i="24" s="1"/>
  <c r="AT75" i="22"/>
  <c r="M74" i="24" s="1"/>
  <c r="AT71" i="22"/>
  <c r="M70" i="24" s="1"/>
  <c r="AT67" i="22"/>
  <c r="M66" i="24" s="1"/>
  <c r="AT63" i="22"/>
  <c r="M62" i="24" s="1"/>
  <c r="AT59" i="22"/>
  <c r="M58" i="24" s="1"/>
  <c r="AT55" i="22"/>
  <c r="M54" i="24" s="1"/>
  <c r="AT51" i="22"/>
  <c r="M50" i="24" s="1"/>
  <c r="AT47" i="22"/>
  <c r="M46" i="24" s="1"/>
  <c r="AT43" i="22"/>
  <c r="M42" i="24" s="1"/>
  <c r="AT39" i="22"/>
  <c r="M38" i="24" s="1"/>
  <c r="AT35" i="22"/>
  <c r="M34" i="24" s="1"/>
  <c r="AT31" i="22"/>
  <c r="M30" i="24" s="1"/>
  <c r="AT27" i="22"/>
  <c r="M26" i="24" s="1"/>
  <c r="AT23" i="22"/>
  <c r="M22" i="24" s="1"/>
  <c r="AT19" i="22"/>
  <c r="M18" i="24" s="1"/>
  <c r="AT15" i="22"/>
  <c r="M14" i="24" s="1"/>
  <c r="BC187" i="22"/>
  <c r="N186" i="24" s="1"/>
  <c r="BC171" i="22"/>
  <c r="N170" i="24" s="1"/>
  <c r="BC155" i="22"/>
  <c r="N154" i="24" s="1"/>
  <c r="BC139" i="22"/>
  <c r="N138" i="24" s="1"/>
  <c r="BC123" i="22"/>
  <c r="N122" i="24" s="1"/>
  <c r="BC107" i="22"/>
  <c r="N106" i="24" s="1"/>
  <c r="BC91" i="22"/>
  <c r="N90" i="24" s="1"/>
  <c r="BC75" i="22"/>
  <c r="N74" i="24" s="1"/>
  <c r="BC59" i="22"/>
  <c r="N58" i="24" s="1"/>
  <c r="BC43" i="22"/>
  <c r="N42" i="24" s="1"/>
  <c r="BC27" i="22"/>
  <c r="N26" i="24" s="1"/>
  <c r="BC11" i="22"/>
  <c r="N10" i="24" s="1"/>
  <c r="BC207" i="22"/>
  <c r="N206" i="24" s="1"/>
  <c r="BC203" i="22"/>
  <c r="N202" i="24" s="1"/>
  <c r="BC191" i="22"/>
  <c r="N190" i="24" s="1"/>
  <c r="BC175" i="22"/>
  <c r="N174" i="24" s="1"/>
  <c r="BC159" i="22"/>
  <c r="N158" i="24" s="1"/>
  <c r="BC143" i="22"/>
  <c r="N142" i="24" s="1"/>
  <c r="BC127" i="22"/>
  <c r="N126" i="24" s="1"/>
  <c r="BC111" i="22"/>
  <c r="N110" i="24" s="1"/>
  <c r="BC95" i="22"/>
  <c r="N94" i="24" s="1"/>
  <c r="BC79" i="22"/>
  <c r="N78" i="24" s="1"/>
  <c r="BC63" i="22"/>
  <c r="N62" i="24" s="1"/>
  <c r="BC47" i="22"/>
  <c r="N46" i="24" s="1"/>
  <c r="BC31" i="22"/>
  <c r="N30" i="24" s="1"/>
  <c r="BC15" i="22"/>
  <c r="N14" i="24" s="1"/>
  <c r="BC195" i="22"/>
  <c r="N194" i="24" s="1"/>
  <c r="BC179" i="22"/>
  <c r="N178" i="24" s="1"/>
  <c r="BC163" i="22"/>
  <c r="N162" i="24" s="1"/>
  <c r="BC147" i="22"/>
  <c r="N146" i="24" s="1"/>
  <c r="BC131" i="22"/>
  <c r="N130" i="24" s="1"/>
  <c r="BC115" i="22"/>
  <c r="N114" i="24" s="1"/>
  <c r="BC99" i="22"/>
  <c r="N98" i="24" s="1"/>
  <c r="BC83" i="22"/>
  <c r="N82" i="24" s="1"/>
  <c r="BC67" i="22"/>
  <c r="N66" i="24" s="1"/>
  <c r="BC51" i="22"/>
  <c r="N50" i="24" s="1"/>
  <c r="BC35" i="22"/>
  <c r="N34" i="24" s="1"/>
  <c r="BC19" i="22"/>
  <c r="N18" i="24" s="1"/>
  <c r="BC199" i="22"/>
  <c r="N198" i="24" s="1"/>
  <c r="BC183" i="22"/>
  <c r="N182" i="24" s="1"/>
  <c r="BC167" i="22"/>
  <c r="N166" i="24" s="1"/>
  <c r="BC151" i="22"/>
  <c r="N150" i="24" s="1"/>
  <c r="BC135" i="22"/>
  <c r="N134" i="24" s="1"/>
  <c r="BC119" i="22"/>
  <c r="N118" i="24" s="1"/>
  <c r="BC103" i="22"/>
  <c r="N102" i="24" s="1"/>
  <c r="BC87" i="22"/>
  <c r="N86" i="24" s="1"/>
  <c r="BC71" i="22"/>
  <c r="N70" i="24" s="1"/>
  <c r="BC55" i="22"/>
  <c r="N54" i="24" s="1"/>
  <c r="BC39" i="22"/>
  <c r="N38" i="24" s="1"/>
  <c r="BC23" i="22"/>
  <c r="N22" i="24" s="1"/>
  <c r="BC9" i="22"/>
  <c r="N8" i="24" s="1"/>
  <c r="BC204" i="22"/>
  <c r="N203" i="24" s="1"/>
  <c r="BC200" i="22"/>
  <c r="N199" i="24" s="1"/>
  <c r="BC196" i="22"/>
  <c r="N195" i="24" s="1"/>
  <c r="BC192" i="22"/>
  <c r="N191" i="24" s="1"/>
  <c r="BC188" i="22"/>
  <c r="N187" i="24" s="1"/>
  <c r="BC184" i="22"/>
  <c r="N183" i="24" s="1"/>
  <c r="BC180" i="22"/>
  <c r="N179" i="24" s="1"/>
  <c r="BC176" i="22"/>
  <c r="N175" i="24" s="1"/>
  <c r="BC172" i="22"/>
  <c r="N171" i="24" s="1"/>
  <c r="BC168" i="22"/>
  <c r="N167" i="24" s="1"/>
  <c r="BC164" i="22"/>
  <c r="N163" i="24" s="1"/>
  <c r="BC160" i="22"/>
  <c r="N159" i="24" s="1"/>
  <c r="BC156" i="22"/>
  <c r="N155" i="24" s="1"/>
  <c r="BC152" i="22"/>
  <c r="N151" i="24" s="1"/>
  <c r="BC148" i="22"/>
  <c r="N147" i="24" s="1"/>
  <c r="BC144" i="22"/>
  <c r="N143" i="24" s="1"/>
  <c r="BC140" i="22"/>
  <c r="N139" i="24" s="1"/>
  <c r="BC136" i="22"/>
  <c r="N135" i="24" s="1"/>
  <c r="BC132" i="22"/>
  <c r="N131" i="24" s="1"/>
  <c r="BC128" i="22"/>
  <c r="N127" i="24" s="1"/>
  <c r="BC124" i="22"/>
  <c r="N123" i="24" s="1"/>
  <c r="BC120" i="22"/>
  <c r="N119" i="24" s="1"/>
  <c r="BC116" i="22"/>
  <c r="N115" i="24" s="1"/>
  <c r="BC112" i="22"/>
  <c r="N111" i="24" s="1"/>
  <c r="BC108" i="22"/>
  <c r="N107" i="24" s="1"/>
  <c r="BC104" i="22"/>
  <c r="N103" i="24" s="1"/>
  <c r="BC100" i="22"/>
  <c r="N99" i="24" s="1"/>
  <c r="BC96" i="22"/>
  <c r="N95" i="24" s="1"/>
  <c r="BC92" i="22"/>
  <c r="N91" i="24" s="1"/>
  <c r="BC88" i="22"/>
  <c r="N87" i="24" s="1"/>
  <c r="BC84" i="22"/>
  <c r="N83" i="24" s="1"/>
  <c r="BC80" i="22"/>
  <c r="N79" i="24" s="1"/>
  <c r="BC76" i="22"/>
  <c r="N75" i="24" s="1"/>
  <c r="BC72" i="22"/>
  <c r="N71" i="24" s="1"/>
  <c r="BC68" i="22"/>
  <c r="N67" i="24" s="1"/>
  <c r="BC64" i="22"/>
  <c r="N63" i="24" s="1"/>
  <c r="BC60" i="22"/>
  <c r="N59" i="24" s="1"/>
  <c r="BC56" i="22"/>
  <c r="N55" i="24" s="1"/>
  <c r="BC52" i="22"/>
  <c r="N51" i="24" s="1"/>
  <c r="BC48" i="22"/>
  <c r="N47" i="24" s="1"/>
  <c r="BC44" i="22"/>
  <c r="N43" i="24" s="1"/>
  <c r="BC40" i="22"/>
  <c r="N39" i="24" s="1"/>
  <c r="BC36" i="22"/>
  <c r="N35" i="24" s="1"/>
  <c r="BC32" i="22"/>
  <c r="N31" i="24" s="1"/>
  <c r="BC28" i="22"/>
  <c r="N27" i="24" s="1"/>
  <c r="BC24" i="22"/>
  <c r="N23" i="24" s="1"/>
  <c r="BC20" i="22"/>
  <c r="N19" i="24" s="1"/>
  <c r="BC16" i="22"/>
  <c r="N15" i="24" s="1"/>
  <c r="BC12" i="22"/>
  <c r="N11" i="24" s="1"/>
  <c r="BC205" i="22"/>
  <c r="N204" i="24" s="1"/>
  <c r="BC201" i="22"/>
  <c r="N200" i="24" s="1"/>
  <c r="BC197" i="22"/>
  <c r="N196" i="24" s="1"/>
  <c r="BC193" i="22"/>
  <c r="N192" i="24" s="1"/>
  <c r="BC189" i="22"/>
  <c r="N188" i="24" s="1"/>
  <c r="BC185" i="22"/>
  <c r="N184" i="24" s="1"/>
  <c r="BC181" i="22"/>
  <c r="N180" i="24" s="1"/>
  <c r="BC177" i="22"/>
  <c r="N176" i="24" s="1"/>
  <c r="BC173" i="22"/>
  <c r="N172" i="24" s="1"/>
  <c r="BC169" i="22"/>
  <c r="N168" i="24" s="1"/>
  <c r="BC165" i="22"/>
  <c r="N164" i="24" s="1"/>
  <c r="BC161" i="22"/>
  <c r="N160" i="24" s="1"/>
  <c r="BC157" i="22"/>
  <c r="N156" i="24" s="1"/>
  <c r="BC153" i="22"/>
  <c r="N152" i="24" s="1"/>
  <c r="BC149" i="22"/>
  <c r="N148" i="24" s="1"/>
  <c r="BC145" i="22"/>
  <c r="N144" i="24" s="1"/>
  <c r="BC141" i="22"/>
  <c r="N140" i="24" s="1"/>
  <c r="BC137" i="22"/>
  <c r="N136" i="24" s="1"/>
  <c r="BC133" i="22"/>
  <c r="N132" i="24" s="1"/>
  <c r="BC129" i="22"/>
  <c r="N128" i="24" s="1"/>
  <c r="BC125" i="22"/>
  <c r="N124" i="24" s="1"/>
  <c r="BC121" i="22"/>
  <c r="N120" i="24" s="1"/>
  <c r="BC117" i="22"/>
  <c r="N116" i="24" s="1"/>
  <c r="BC113" i="22"/>
  <c r="N112" i="24" s="1"/>
  <c r="BC109" i="22"/>
  <c r="N108" i="24" s="1"/>
  <c r="BC105" i="22"/>
  <c r="N104" i="24" s="1"/>
  <c r="BC101" i="22"/>
  <c r="N100" i="24" s="1"/>
  <c r="BC97" i="22"/>
  <c r="N96" i="24" s="1"/>
  <c r="BC93" i="22"/>
  <c r="N92" i="24" s="1"/>
  <c r="BC89" i="22"/>
  <c r="N88" i="24" s="1"/>
  <c r="BC85" i="22"/>
  <c r="N84" i="24" s="1"/>
  <c r="BC81" i="22"/>
  <c r="N80" i="24" s="1"/>
  <c r="BC77" i="22"/>
  <c r="N76" i="24" s="1"/>
  <c r="BC73" i="22"/>
  <c r="N72" i="24" s="1"/>
  <c r="BC69" i="22"/>
  <c r="N68" i="24" s="1"/>
  <c r="BC65" i="22"/>
  <c r="N64" i="24" s="1"/>
  <c r="BC61" i="22"/>
  <c r="N60" i="24" s="1"/>
  <c r="BC57" i="22"/>
  <c r="N56" i="24" s="1"/>
  <c r="BC53" i="22"/>
  <c r="N52" i="24" s="1"/>
  <c r="BC49" i="22"/>
  <c r="N48" i="24" s="1"/>
  <c r="BC45" i="22"/>
  <c r="N44" i="24" s="1"/>
  <c r="BC41" i="22"/>
  <c r="N40" i="24" s="1"/>
  <c r="BC37" i="22"/>
  <c r="N36" i="24" s="1"/>
  <c r="BC33" i="22"/>
  <c r="N32" i="24" s="1"/>
  <c r="BC29" i="22"/>
  <c r="N28" i="24" s="1"/>
  <c r="BC25" i="22"/>
  <c r="N24" i="24" s="1"/>
  <c r="BC21" i="22"/>
  <c r="N20" i="24" s="1"/>
  <c r="BC17" i="22"/>
  <c r="N16" i="24" s="1"/>
  <c r="BC13" i="22"/>
  <c r="N12" i="24" s="1"/>
  <c r="BC206" i="22"/>
  <c r="N205" i="24" s="1"/>
  <c r="BC202" i="22"/>
  <c r="N201" i="24" s="1"/>
  <c r="BC198" i="22"/>
  <c r="N197" i="24" s="1"/>
  <c r="BC194" i="22"/>
  <c r="N193" i="24" s="1"/>
  <c r="BC190" i="22"/>
  <c r="N189" i="24" s="1"/>
  <c r="BC186" i="22"/>
  <c r="N185" i="24" s="1"/>
  <c r="BC182" i="22"/>
  <c r="N181" i="24" s="1"/>
  <c r="BC178" i="22"/>
  <c r="N177" i="24" s="1"/>
  <c r="BC174" i="22"/>
  <c r="N173" i="24" s="1"/>
  <c r="BC170" i="22"/>
  <c r="N169" i="24" s="1"/>
  <c r="BC166" i="22"/>
  <c r="N165" i="24" s="1"/>
  <c r="BC162" i="22"/>
  <c r="N161" i="24" s="1"/>
  <c r="BC158" i="22"/>
  <c r="N157" i="24" s="1"/>
  <c r="BC154" i="22"/>
  <c r="N153" i="24" s="1"/>
  <c r="BC150" i="22"/>
  <c r="N149" i="24" s="1"/>
  <c r="BC146" i="22"/>
  <c r="N145" i="24" s="1"/>
  <c r="BC142" i="22"/>
  <c r="N141" i="24" s="1"/>
  <c r="BC138" i="22"/>
  <c r="N137" i="24" s="1"/>
  <c r="BC134" i="22"/>
  <c r="N133" i="24" s="1"/>
  <c r="BC130" i="22"/>
  <c r="N129" i="24" s="1"/>
  <c r="BC126" i="22"/>
  <c r="N125" i="24" s="1"/>
  <c r="BC122" i="22"/>
  <c r="N121" i="24" s="1"/>
  <c r="BC118" i="22"/>
  <c r="N117" i="24" s="1"/>
  <c r="BC114" i="22"/>
  <c r="N113" i="24" s="1"/>
  <c r="BC110" i="22"/>
  <c r="N109" i="24" s="1"/>
  <c r="BC106" i="22"/>
  <c r="N105" i="24" s="1"/>
  <c r="BC102" i="22"/>
  <c r="N101" i="24" s="1"/>
  <c r="BC98" i="22"/>
  <c r="N97" i="24" s="1"/>
  <c r="BC94" i="22"/>
  <c r="N93" i="24" s="1"/>
  <c r="BC90" i="22"/>
  <c r="N89" i="24" s="1"/>
  <c r="BC86" i="22"/>
  <c r="N85" i="24" s="1"/>
  <c r="BC82" i="22"/>
  <c r="N81" i="24" s="1"/>
  <c r="BC78" i="22"/>
  <c r="N77" i="24" s="1"/>
  <c r="BC74" i="22"/>
  <c r="N73" i="24" s="1"/>
  <c r="BC70" i="22"/>
  <c r="N69" i="24" s="1"/>
  <c r="BC66" i="22"/>
  <c r="N65" i="24" s="1"/>
  <c r="BC62" i="22"/>
  <c r="N61" i="24" s="1"/>
  <c r="BC58" i="22"/>
  <c r="N57" i="24" s="1"/>
  <c r="BC54" i="22"/>
  <c r="N53" i="24" s="1"/>
  <c r="BC50" i="22"/>
  <c r="N49" i="24" s="1"/>
  <c r="BC46" i="22"/>
  <c r="N45" i="24" s="1"/>
  <c r="BC42" i="22"/>
  <c r="N41" i="24" s="1"/>
  <c r="BC38" i="22"/>
  <c r="N37" i="24" s="1"/>
  <c r="BC34" i="22"/>
  <c r="N33" i="24" s="1"/>
  <c r="BC30" i="22"/>
  <c r="N29" i="24" s="1"/>
  <c r="BC26" i="22"/>
  <c r="N25" i="24" s="1"/>
  <c r="BC22" i="22"/>
  <c r="N21" i="24" s="1"/>
  <c r="BC18" i="22"/>
  <c r="N17" i="24" s="1"/>
  <c r="BC14" i="22"/>
  <c r="N13" i="24" s="1"/>
  <c r="BC10" i="22"/>
  <c r="N9" i="24" s="1"/>
  <c r="BL194" i="22"/>
  <c r="R195" i="25" s="1"/>
  <c r="BL178" i="22"/>
  <c r="O177" i="24" s="1"/>
  <c r="BL162" i="22"/>
  <c r="R163" i="25" s="1"/>
  <c r="BL146" i="22"/>
  <c r="R147" i="25" s="1"/>
  <c r="BL130" i="22"/>
  <c r="R131" i="25" s="1"/>
  <c r="BL114" i="22"/>
  <c r="R115" i="25" s="1"/>
  <c r="BL98" i="22"/>
  <c r="O97" i="24" s="1"/>
  <c r="BL82" i="22"/>
  <c r="O81" i="24" s="1"/>
  <c r="BL66" i="22"/>
  <c r="R67" i="25" s="1"/>
  <c r="BL50" i="22"/>
  <c r="R51" i="25" s="1"/>
  <c r="BL34" i="22"/>
  <c r="O33" i="24" s="1"/>
  <c r="BL18" i="22"/>
  <c r="R19" i="25" s="1"/>
  <c r="BL198" i="22"/>
  <c r="O197" i="24" s="1"/>
  <c r="BL182" i="22"/>
  <c r="R183" i="25" s="1"/>
  <c r="BL166" i="22"/>
  <c r="O165" i="24" s="1"/>
  <c r="BL150" i="22"/>
  <c r="R151" i="25" s="1"/>
  <c r="BL134" i="22"/>
  <c r="R135" i="25" s="1"/>
  <c r="BL118" i="22"/>
  <c r="R119" i="25" s="1"/>
  <c r="BL102" i="22"/>
  <c r="R103" i="25" s="1"/>
  <c r="BL86" i="22"/>
  <c r="R87" i="25" s="1"/>
  <c r="BL70" i="22"/>
  <c r="R71" i="25" s="1"/>
  <c r="BL54" i="22"/>
  <c r="O53" i="24" s="1"/>
  <c r="BL38" i="22"/>
  <c r="O37" i="24" s="1"/>
  <c r="BL22" i="22"/>
  <c r="O21" i="24" s="1"/>
  <c r="O8" i="25"/>
  <c r="BL206" i="22"/>
  <c r="O205" i="24" s="1"/>
  <c r="BL202" i="22"/>
  <c r="O201" i="24" s="1"/>
  <c r="BL186" i="22"/>
  <c r="O185" i="24" s="1"/>
  <c r="BL170" i="22"/>
  <c r="R171" i="25" s="1"/>
  <c r="BL154" i="22"/>
  <c r="R155" i="25" s="1"/>
  <c r="BL138" i="22"/>
  <c r="O137" i="24" s="1"/>
  <c r="BL122" i="22"/>
  <c r="O121" i="24" s="1"/>
  <c r="BL106" i="22"/>
  <c r="O105" i="24" s="1"/>
  <c r="BL90" i="22"/>
  <c r="O89" i="24" s="1"/>
  <c r="BL74" i="22"/>
  <c r="R75" i="25" s="1"/>
  <c r="BL58" i="22"/>
  <c r="R59" i="25" s="1"/>
  <c r="BL42" i="22"/>
  <c r="R43" i="25" s="1"/>
  <c r="BL26" i="22"/>
  <c r="R27" i="25" s="1"/>
  <c r="BL10" i="22"/>
  <c r="R11" i="25" s="1"/>
  <c r="BL190" i="22"/>
  <c r="R191" i="25" s="1"/>
  <c r="BL174" i="22"/>
  <c r="R175" i="25" s="1"/>
  <c r="BL158" i="22"/>
  <c r="O157" i="24" s="1"/>
  <c r="BL142" i="22"/>
  <c r="O141" i="24" s="1"/>
  <c r="BL126" i="22"/>
  <c r="R127" i="25" s="1"/>
  <c r="BL110" i="22"/>
  <c r="R111" i="25" s="1"/>
  <c r="BL94" i="22"/>
  <c r="R95" i="25" s="1"/>
  <c r="BL78" i="22"/>
  <c r="R79" i="25" s="1"/>
  <c r="BL62" i="22"/>
  <c r="O61" i="24" s="1"/>
  <c r="BL46" i="22"/>
  <c r="R47" i="25" s="1"/>
  <c r="BL30" i="22"/>
  <c r="R31" i="25" s="1"/>
  <c r="BL14" i="22"/>
  <c r="R15" i="25" s="1"/>
  <c r="R14"/>
  <c r="O12" i="24"/>
  <c r="O193"/>
  <c r="O129"/>
  <c r="O117"/>
  <c r="O101"/>
  <c r="O93"/>
  <c r="O77"/>
  <c r="O49"/>
  <c r="O9"/>
  <c r="BL207" i="22"/>
  <c r="BL203"/>
  <c r="BL199"/>
  <c r="BL195"/>
  <c r="BL191"/>
  <c r="BL187"/>
  <c r="BL183"/>
  <c r="BL179"/>
  <c r="BL175"/>
  <c r="BL171"/>
  <c r="BL167"/>
  <c r="BL163"/>
  <c r="BL159"/>
  <c r="BL155"/>
  <c r="BL151"/>
  <c r="BL147"/>
  <c r="BL143"/>
  <c r="BL139"/>
  <c r="BL135"/>
  <c r="BL131"/>
  <c r="BL127"/>
  <c r="BL123"/>
  <c r="BL119"/>
  <c r="BL115"/>
  <c r="BL111"/>
  <c r="BL107"/>
  <c r="BL103"/>
  <c r="BL99"/>
  <c r="BL95"/>
  <c r="BL91"/>
  <c r="BL87"/>
  <c r="BL83"/>
  <c r="BL79"/>
  <c r="BL75"/>
  <c r="BL71"/>
  <c r="BL67"/>
  <c r="BL63"/>
  <c r="BL59"/>
  <c r="BL55"/>
  <c r="BL51"/>
  <c r="BL47"/>
  <c r="BL43"/>
  <c r="BL39"/>
  <c r="BL35"/>
  <c r="BL31"/>
  <c r="BL27"/>
  <c r="BL23"/>
  <c r="BL19"/>
  <c r="BL15"/>
  <c r="BL11"/>
  <c r="O5" i="24"/>
  <c r="R8" i="25"/>
  <c r="O169" i="24"/>
  <c r="O161"/>
  <c r="O149"/>
  <c r="O133"/>
  <c r="O73"/>
  <c r="O69"/>
  <c r="O65"/>
  <c r="O41"/>
  <c r="O25"/>
  <c r="O13"/>
  <c r="BL204" i="22"/>
  <c r="BL200"/>
  <c r="BL196"/>
  <c r="BL192"/>
  <c r="BL188"/>
  <c r="BL184"/>
  <c r="BL180"/>
  <c r="BL176"/>
  <c r="BL172"/>
  <c r="BL168"/>
  <c r="BL164"/>
  <c r="BL160"/>
  <c r="BL156"/>
  <c r="BL152"/>
  <c r="BL148"/>
  <c r="BL144"/>
  <c r="BL140"/>
  <c r="BL136"/>
  <c r="BL132"/>
  <c r="BL128"/>
  <c r="BL124"/>
  <c r="BL120"/>
  <c r="BL116"/>
  <c r="BL112"/>
  <c r="BL108"/>
  <c r="BL104"/>
  <c r="BL100"/>
  <c r="BL96"/>
  <c r="BL92"/>
  <c r="BL88"/>
  <c r="BL84"/>
  <c r="BL80"/>
  <c r="BL76"/>
  <c r="BL72"/>
  <c r="BL68"/>
  <c r="BL64"/>
  <c r="BL60"/>
  <c r="BL56"/>
  <c r="BL52"/>
  <c r="BL48"/>
  <c r="BL44"/>
  <c r="BL40"/>
  <c r="BL36"/>
  <c r="BL32"/>
  <c r="BL28"/>
  <c r="BL24"/>
  <c r="BL20"/>
  <c r="BL16"/>
  <c r="BL12"/>
  <c r="Q8" i="25"/>
  <c r="R23"/>
  <c r="R35"/>
  <c r="R39"/>
  <c r="R63"/>
  <c r="R91"/>
  <c r="R99"/>
  <c r="R107"/>
  <c r="R139"/>
  <c r="R143"/>
  <c r="R159"/>
  <c r="R167"/>
  <c r="R179"/>
  <c r="R199"/>
  <c r="R203"/>
  <c r="R207"/>
  <c r="BL205" i="22"/>
  <c r="BL201"/>
  <c r="BL197"/>
  <c r="BL193"/>
  <c r="BL189"/>
  <c r="BL185"/>
  <c r="BL181"/>
  <c r="BL177"/>
  <c r="BL173"/>
  <c r="BL169"/>
  <c r="BL165"/>
  <c r="BL161"/>
  <c r="BL157"/>
  <c r="BL153"/>
  <c r="BL149"/>
  <c r="BL145"/>
  <c r="BL141"/>
  <c r="BL137"/>
  <c r="BL133"/>
  <c r="BL129"/>
  <c r="BL125"/>
  <c r="BL121"/>
  <c r="BL117"/>
  <c r="BL113"/>
  <c r="BL109"/>
  <c r="BL105"/>
  <c r="BL101"/>
  <c r="BL97"/>
  <c r="BL93"/>
  <c r="BL89"/>
  <c r="BL85"/>
  <c r="BL81"/>
  <c r="BL77"/>
  <c r="BL73"/>
  <c r="BL69"/>
  <c r="BL65"/>
  <c r="BL61"/>
  <c r="BL57"/>
  <c r="BL53"/>
  <c r="BL49"/>
  <c r="BL45"/>
  <c r="BL41"/>
  <c r="BL37"/>
  <c r="BL33"/>
  <c r="BL29"/>
  <c r="BL25"/>
  <c r="BL21"/>
  <c r="BL17"/>
  <c r="AK188"/>
  <c r="L187" i="24" s="1"/>
  <c r="AK192" i="22"/>
  <c r="L191" i="24" s="1"/>
  <c r="AK176" i="22"/>
  <c r="L175" i="24" s="1"/>
  <c r="AK160" i="22"/>
  <c r="L159" i="24" s="1"/>
  <c r="AK144" i="22"/>
  <c r="L143" i="24" s="1"/>
  <c r="AK128" i="22"/>
  <c r="L127" i="24" s="1"/>
  <c r="AK112" i="22"/>
  <c r="L111" i="24" s="1"/>
  <c r="AK96" i="22"/>
  <c r="L95" i="24" s="1"/>
  <c r="AK80" i="22"/>
  <c r="L79" i="24" s="1"/>
  <c r="AK64" i="22"/>
  <c r="L63" i="24" s="1"/>
  <c r="AK48" i="22"/>
  <c r="L47" i="24" s="1"/>
  <c r="AK32" i="22"/>
  <c r="L31" i="24" s="1"/>
  <c r="AK16" i="22"/>
  <c r="L15" i="24" s="1"/>
  <c r="AK9" i="22"/>
  <c r="L8" i="24" s="1"/>
  <c r="AK196" i="22"/>
  <c r="L195" i="24" s="1"/>
  <c r="AK180" i="22"/>
  <c r="L179" i="24" s="1"/>
  <c r="AK164" i="22"/>
  <c r="L163" i="24" s="1"/>
  <c r="AK148" i="22"/>
  <c r="L147" i="24" s="1"/>
  <c r="AK132" i="22"/>
  <c r="L131" i="24" s="1"/>
  <c r="AK116" i="22"/>
  <c r="L115" i="24" s="1"/>
  <c r="AK100" i="22"/>
  <c r="L99" i="24" s="1"/>
  <c r="AK84" i="22"/>
  <c r="L83" i="24" s="1"/>
  <c r="AK68" i="22"/>
  <c r="L67" i="24" s="1"/>
  <c r="AK52" i="22"/>
  <c r="L51" i="24" s="1"/>
  <c r="AK36" i="22"/>
  <c r="L35" i="24" s="1"/>
  <c r="AK20" i="22"/>
  <c r="L19" i="24" s="1"/>
  <c r="AK172" i="22"/>
  <c r="L171" i="24" s="1"/>
  <c r="AK200" i="22"/>
  <c r="L199" i="24" s="1"/>
  <c r="AK184" i="22"/>
  <c r="L183" i="24" s="1"/>
  <c r="AK168" i="22"/>
  <c r="L167" i="24" s="1"/>
  <c r="AK152" i="22"/>
  <c r="L151" i="24" s="1"/>
  <c r="AK136" i="22"/>
  <c r="L135" i="24" s="1"/>
  <c r="AK120" i="22"/>
  <c r="L119" i="24" s="1"/>
  <c r="AK104" i="22"/>
  <c r="L103" i="24" s="1"/>
  <c r="AK88" i="22"/>
  <c r="L87" i="24" s="1"/>
  <c r="AK72" i="22"/>
  <c r="L71" i="24" s="1"/>
  <c r="AK56" i="22"/>
  <c r="L55" i="24" s="1"/>
  <c r="AK40" i="22"/>
  <c r="L39" i="24" s="1"/>
  <c r="AK24" i="22"/>
  <c r="L23" i="24" s="1"/>
  <c r="AK156" i="22"/>
  <c r="L155" i="24" s="1"/>
  <c r="AK140" i="22"/>
  <c r="L139" i="24" s="1"/>
  <c r="AK124" i="22"/>
  <c r="L123" i="24" s="1"/>
  <c r="AK108" i="22"/>
  <c r="L107" i="24" s="1"/>
  <c r="AK92" i="22"/>
  <c r="L91" i="24" s="1"/>
  <c r="AK76" i="22"/>
  <c r="L75" i="24" s="1"/>
  <c r="AK60" i="22"/>
  <c r="L59" i="24" s="1"/>
  <c r="AK44" i="22"/>
  <c r="L43" i="24" s="1"/>
  <c r="AK28" i="22"/>
  <c r="L27" i="24" s="1"/>
  <c r="AK12" i="22"/>
  <c r="L11" i="24" s="1"/>
  <c r="AK201" i="22"/>
  <c r="L200" i="24" s="1"/>
  <c r="AK197" i="22"/>
  <c r="L196" i="24" s="1"/>
  <c r="AK193" i="22"/>
  <c r="L192" i="24" s="1"/>
  <c r="AK189" i="22"/>
  <c r="L188" i="24" s="1"/>
  <c r="AK185" i="22"/>
  <c r="L184" i="24" s="1"/>
  <c r="AK181" i="22"/>
  <c r="L180" i="24" s="1"/>
  <c r="AK177" i="22"/>
  <c r="L176" i="24" s="1"/>
  <c r="AK173" i="22"/>
  <c r="L172" i="24" s="1"/>
  <c r="AK169" i="22"/>
  <c r="L168" i="24" s="1"/>
  <c r="AK165" i="22"/>
  <c r="L164" i="24" s="1"/>
  <c r="AK161" i="22"/>
  <c r="L160" i="24" s="1"/>
  <c r="AK157" i="22"/>
  <c r="L156" i="24" s="1"/>
  <c r="AK153" i="22"/>
  <c r="L152" i="24" s="1"/>
  <c r="AK149" i="22"/>
  <c r="L148" i="24" s="1"/>
  <c r="AK145" i="22"/>
  <c r="L144" i="24" s="1"/>
  <c r="AK141" i="22"/>
  <c r="L140" i="24" s="1"/>
  <c r="AK137" i="22"/>
  <c r="L136" i="24" s="1"/>
  <c r="AK133" i="22"/>
  <c r="L132" i="24" s="1"/>
  <c r="AK129" i="22"/>
  <c r="L128" i="24" s="1"/>
  <c r="AK125" i="22"/>
  <c r="L124" i="24" s="1"/>
  <c r="AK121" i="22"/>
  <c r="L120" i="24" s="1"/>
  <c r="AK117" i="22"/>
  <c r="L116" i="24" s="1"/>
  <c r="AK113" i="22"/>
  <c r="L112" i="24" s="1"/>
  <c r="AK109" i="22"/>
  <c r="L108" i="24" s="1"/>
  <c r="AK105" i="22"/>
  <c r="L104" i="24" s="1"/>
  <c r="AK101" i="22"/>
  <c r="L100" i="24" s="1"/>
  <c r="AK97" i="22"/>
  <c r="L96" i="24" s="1"/>
  <c r="AK93" i="22"/>
  <c r="L92" i="24" s="1"/>
  <c r="AK89" i="22"/>
  <c r="L88" i="24" s="1"/>
  <c r="AK85" i="22"/>
  <c r="L84" i="24" s="1"/>
  <c r="AK81" i="22"/>
  <c r="L80" i="24" s="1"/>
  <c r="AK77" i="22"/>
  <c r="L76" i="24" s="1"/>
  <c r="AK73" i="22"/>
  <c r="L72" i="24" s="1"/>
  <c r="AK69" i="22"/>
  <c r="L68" i="24" s="1"/>
  <c r="AK65" i="22"/>
  <c r="L64" i="24" s="1"/>
  <c r="AK61" i="22"/>
  <c r="L60" i="24" s="1"/>
  <c r="AK57" i="22"/>
  <c r="L56" i="24" s="1"/>
  <c r="AK53" i="22"/>
  <c r="L52" i="24" s="1"/>
  <c r="AK49" i="22"/>
  <c r="L48" i="24" s="1"/>
  <c r="AK45" i="22"/>
  <c r="L44" i="24" s="1"/>
  <c r="AK41" i="22"/>
  <c r="L40" i="24" s="1"/>
  <c r="AK37" i="22"/>
  <c r="L36" i="24" s="1"/>
  <c r="AK33" i="22"/>
  <c r="L32" i="24" s="1"/>
  <c r="AK29" i="22"/>
  <c r="L28" i="24" s="1"/>
  <c r="AK25" i="22"/>
  <c r="L24" i="24" s="1"/>
  <c r="AK21" i="22"/>
  <c r="L20" i="24" s="1"/>
  <c r="AK17" i="22"/>
  <c r="L16" i="24" s="1"/>
  <c r="AK13" i="22"/>
  <c r="L12" i="24" s="1"/>
  <c r="AK198" i="22"/>
  <c r="L197" i="24" s="1"/>
  <c r="AK194" i="22"/>
  <c r="L193" i="24" s="1"/>
  <c r="AK190" i="22"/>
  <c r="L189" i="24" s="1"/>
  <c r="AK186" i="22"/>
  <c r="L185" i="24" s="1"/>
  <c r="AK182" i="22"/>
  <c r="L181" i="24" s="1"/>
  <c r="AK178" i="22"/>
  <c r="L177" i="24" s="1"/>
  <c r="AK174" i="22"/>
  <c r="L173" i="24" s="1"/>
  <c r="AK170" i="22"/>
  <c r="L169" i="24" s="1"/>
  <c r="AK166" i="22"/>
  <c r="L165" i="24" s="1"/>
  <c r="AK162" i="22"/>
  <c r="L161" i="24" s="1"/>
  <c r="AK158" i="22"/>
  <c r="L157" i="24" s="1"/>
  <c r="AK154" i="22"/>
  <c r="L153" i="24" s="1"/>
  <c r="AK150" i="22"/>
  <c r="L149" i="24" s="1"/>
  <c r="AK146" i="22"/>
  <c r="L145" i="24" s="1"/>
  <c r="AK142" i="22"/>
  <c r="L141" i="24" s="1"/>
  <c r="AK138" i="22"/>
  <c r="L137" i="24" s="1"/>
  <c r="AK134" i="22"/>
  <c r="L133" i="24" s="1"/>
  <c r="AK130" i="22"/>
  <c r="L129" i="24" s="1"/>
  <c r="AK126" i="22"/>
  <c r="L125" i="24" s="1"/>
  <c r="AK122" i="22"/>
  <c r="L121" i="24" s="1"/>
  <c r="AK118" i="22"/>
  <c r="L117" i="24" s="1"/>
  <c r="AK114" i="22"/>
  <c r="L113" i="24" s="1"/>
  <c r="AK110" i="22"/>
  <c r="L109" i="24" s="1"/>
  <c r="AK106" i="22"/>
  <c r="L105" i="24" s="1"/>
  <c r="AK102" i="22"/>
  <c r="L101" i="24" s="1"/>
  <c r="AK98" i="22"/>
  <c r="L97" i="24" s="1"/>
  <c r="AK94" i="22"/>
  <c r="L93" i="24" s="1"/>
  <c r="AK90" i="22"/>
  <c r="L89" i="24" s="1"/>
  <c r="AK86" i="22"/>
  <c r="L85" i="24" s="1"/>
  <c r="AK82" i="22"/>
  <c r="L81" i="24" s="1"/>
  <c r="AK78" i="22"/>
  <c r="L77" i="24" s="1"/>
  <c r="AK74" i="22"/>
  <c r="L73" i="24" s="1"/>
  <c r="AK70" i="22"/>
  <c r="L69" i="24" s="1"/>
  <c r="AK66" i="22"/>
  <c r="L65" i="24" s="1"/>
  <c r="AK62" i="22"/>
  <c r="L61" i="24" s="1"/>
  <c r="AK58" i="22"/>
  <c r="L57" i="24" s="1"/>
  <c r="AK54" i="22"/>
  <c r="L53" i="24" s="1"/>
  <c r="AK50" i="22"/>
  <c r="L49" i="24" s="1"/>
  <c r="AK46" i="22"/>
  <c r="L45" i="24" s="1"/>
  <c r="AK42" i="22"/>
  <c r="L41" i="24" s="1"/>
  <c r="AK38" i="22"/>
  <c r="L37" i="24" s="1"/>
  <c r="AK34" i="22"/>
  <c r="L33" i="24" s="1"/>
  <c r="AK30" i="22"/>
  <c r="L29" i="24" s="1"/>
  <c r="AK26" i="22"/>
  <c r="L25" i="24" s="1"/>
  <c r="AK22" i="22"/>
  <c r="L21" i="24" s="1"/>
  <c r="AK18" i="22"/>
  <c r="L17" i="24" s="1"/>
  <c r="AK14" i="22"/>
  <c r="L13" i="24" s="1"/>
  <c r="AK10" i="22"/>
  <c r="L9" i="24" s="1"/>
  <c r="L5"/>
  <c r="AK207" i="22"/>
  <c r="L206" i="24" s="1"/>
  <c r="AK203" i="22"/>
  <c r="L202" i="24" s="1"/>
  <c r="AK199" i="22"/>
  <c r="L198" i="24" s="1"/>
  <c r="AK195" i="22"/>
  <c r="L194" i="24" s="1"/>
  <c r="AK191" i="22"/>
  <c r="L190" i="24" s="1"/>
  <c r="AK187" i="22"/>
  <c r="L186" i="24" s="1"/>
  <c r="AK183" i="22"/>
  <c r="L182" i="24" s="1"/>
  <c r="AK179" i="22"/>
  <c r="L178" i="24" s="1"/>
  <c r="AK175" i="22"/>
  <c r="L174" i="24" s="1"/>
  <c r="AK171" i="22"/>
  <c r="L170" i="24" s="1"/>
  <c r="AK167" i="22"/>
  <c r="L166" i="24" s="1"/>
  <c r="AK163" i="22"/>
  <c r="L162" i="24" s="1"/>
  <c r="AK159" i="22"/>
  <c r="L158" i="24" s="1"/>
  <c r="AK155" i="22"/>
  <c r="L154" i="24" s="1"/>
  <c r="AK151" i="22"/>
  <c r="L150" i="24" s="1"/>
  <c r="AK147" i="22"/>
  <c r="L146" i="24" s="1"/>
  <c r="AK143" i="22"/>
  <c r="L142" i="24" s="1"/>
  <c r="AK139" i="22"/>
  <c r="L138" i="24" s="1"/>
  <c r="AK135" i="22"/>
  <c r="L134" i="24" s="1"/>
  <c r="AK131" i="22"/>
  <c r="L130" i="24" s="1"/>
  <c r="AK127" i="22"/>
  <c r="L126" i="24" s="1"/>
  <c r="AK123" i="22"/>
  <c r="L122" i="24" s="1"/>
  <c r="AK119" i="22"/>
  <c r="L118" i="24" s="1"/>
  <c r="AK115" i="22"/>
  <c r="L114" i="24" s="1"/>
  <c r="AK111" i="22"/>
  <c r="L110" i="24" s="1"/>
  <c r="AK107" i="22"/>
  <c r="L106" i="24" s="1"/>
  <c r="AK103" i="22"/>
  <c r="L102" i="24" s="1"/>
  <c r="AK99" i="22"/>
  <c r="L98" i="24" s="1"/>
  <c r="AK95" i="22"/>
  <c r="L94" i="24" s="1"/>
  <c r="AK91" i="22"/>
  <c r="L90" i="24" s="1"/>
  <c r="AK87" i="22"/>
  <c r="L86" i="24" s="1"/>
  <c r="AK83" i="22"/>
  <c r="L82" i="24" s="1"/>
  <c r="AK79" i="22"/>
  <c r="L78" i="24" s="1"/>
  <c r="AK75" i="22"/>
  <c r="L74" i="24" s="1"/>
  <c r="AK71" i="22"/>
  <c r="L70" i="24" s="1"/>
  <c r="AK67" i="22"/>
  <c r="L66" i="24" s="1"/>
  <c r="AK63" i="22"/>
  <c r="L62" i="24" s="1"/>
  <c r="AK59" i="22"/>
  <c r="L58" i="24" s="1"/>
  <c r="AK55" i="22"/>
  <c r="L54" i="24" s="1"/>
  <c r="AK51" i="22"/>
  <c r="L50" i="24" s="1"/>
  <c r="AK47" i="22"/>
  <c r="L46" i="24" s="1"/>
  <c r="AK43" i="22"/>
  <c r="L42" i="24" s="1"/>
  <c r="AK39" i="22"/>
  <c r="L38" i="24" s="1"/>
  <c r="AK35" i="22"/>
  <c r="L34" i="24" s="1"/>
  <c r="AK31" i="22"/>
  <c r="L30" i="24" s="1"/>
  <c r="AK27" i="22"/>
  <c r="L26" i="24" s="1"/>
  <c r="AK23" i="22"/>
  <c r="L22" i="24" s="1"/>
  <c r="AK19" i="22"/>
  <c r="L18" i="24" s="1"/>
  <c r="AK15" i="22"/>
  <c r="L14" i="24" s="1"/>
  <c r="J5"/>
  <c r="S23" i="22"/>
  <c r="J22" i="24" s="1"/>
  <c r="S39" i="22"/>
  <c r="J38" i="24" s="1"/>
  <c r="S55" i="22"/>
  <c r="J54" i="24" s="1"/>
  <c r="S71" i="22"/>
  <c r="J70" i="24" s="1"/>
  <c r="S87" i="22"/>
  <c r="J86" i="24" s="1"/>
  <c r="S103" i="22"/>
  <c r="J102" i="24" s="1"/>
  <c r="S119" i="22"/>
  <c r="J118" i="24" s="1"/>
  <c r="S135" i="22"/>
  <c r="J134" i="24" s="1"/>
  <c r="S151" i="22"/>
  <c r="J150" i="24" s="1"/>
  <c r="S167" i="22"/>
  <c r="J166" i="24" s="1"/>
  <c r="S183" i="22"/>
  <c r="J182" i="24" s="1"/>
  <c r="S199" i="22"/>
  <c r="J198" i="24" s="1"/>
  <c r="S27" i="22"/>
  <c r="J26" i="24" s="1"/>
  <c r="S59" i="22"/>
  <c r="J58" i="24" s="1"/>
  <c r="S107" i="22"/>
  <c r="J106" i="24" s="1"/>
  <c r="S155" i="22"/>
  <c r="J154" i="24" s="1"/>
  <c r="S19" i="22"/>
  <c r="J18" i="24" s="1"/>
  <c r="S35" i="22"/>
  <c r="J34" i="24" s="1"/>
  <c r="S51" i="22"/>
  <c r="J50" i="24" s="1"/>
  <c r="S67" i="22"/>
  <c r="J66" i="24" s="1"/>
  <c r="S83" i="22"/>
  <c r="J82" i="24" s="1"/>
  <c r="S99" i="22"/>
  <c r="J98" i="24" s="1"/>
  <c r="S115" i="22"/>
  <c r="J114" i="24" s="1"/>
  <c r="S131" i="22"/>
  <c r="J130" i="24" s="1"/>
  <c r="S147" i="22"/>
  <c r="J146" i="24" s="1"/>
  <c r="S163" i="22"/>
  <c r="J162" i="24" s="1"/>
  <c r="S179" i="22"/>
  <c r="J178" i="24" s="1"/>
  <c r="S195" i="22"/>
  <c r="J194" i="24" s="1"/>
  <c r="S43" i="22"/>
  <c r="J42" i="24" s="1"/>
  <c r="S91" i="22"/>
  <c r="J90" i="24" s="1"/>
  <c r="S139" i="22"/>
  <c r="J138" i="24" s="1"/>
  <c r="S187" i="22"/>
  <c r="J186" i="24" s="1"/>
  <c r="S15" i="22"/>
  <c r="J14" i="24" s="1"/>
  <c r="S31" i="22"/>
  <c r="J30" i="24" s="1"/>
  <c r="S47" i="22"/>
  <c r="J46" i="24" s="1"/>
  <c r="S63" i="22"/>
  <c r="J62" i="24" s="1"/>
  <c r="S79" i="22"/>
  <c r="J78" i="24" s="1"/>
  <c r="S95" i="22"/>
  <c r="J94" i="24" s="1"/>
  <c r="S111" i="22"/>
  <c r="J110" i="24" s="1"/>
  <c r="S127" i="22"/>
  <c r="J126" i="24" s="1"/>
  <c r="S143" i="22"/>
  <c r="J142" i="24" s="1"/>
  <c r="S159" i="22"/>
  <c r="J158" i="24" s="1"/>
  <c r="S175" i="22"/>
  <c r="J174" i="24" s="1"/>
  <c r="S191" i="22"/>
  <c r="J190" i="24" s="1"/>
  <c r="S9" i="22"/>
  <c r="J8" i="24" s="1"/>
  <c r="S11" i="22"/>
  <c r="J10" i="24" s="1"/>
  <c r="S75" i="22"/>
  <c r="J74" i="24" s="1"/>
  <c r="S123" i="22"/>
  <c r="J122" i="24" s="1"/>
  <c r="S171" i="22"/>
  <c r="J170" i="24" s="1"/>
  <c r="S204" i="22"/>
  <c r="J203" i="24" s="1"/>
  <c r="S200" i="22"/>
  <c r="J199" i="24" s="1"/>
  <c r="S196" i="22"/>
  <c r="J195" i="24" s="1"/>
  <c r="S192" i="22"/>
  <c r="J191" i="24" s="1"/>
  <c r="S188" i="22"/>
  <c r="J187" i="24" s="1"/>
  <c r="S184" i="22"/>
  <c r="J183" i="24" s="1"/>
  <c r="S180" i="22"/>
  <c r="J179" i="24" s="1"/>
  <c r="S176" i="22"/>
  <c r="J175" i="24" s="1"/>
  <c r="S172" i="22"/>
  <c r="J171" i="24" s="1"/>
  <c r="S168" i="22"/>
  <c r="J167" i="24" s="1"/>
  <c r="S164" i="22"/>
  <c r="J163" i="24" s="1"/>
  <c r="S160" i="22"/>
  <c r="J159" i="24" s="1"/>
  <c r="S156" i="22"/>
  <c r="J155" i="24" s="1"/>
  <c r="S152" i="22"/>
  <c r="J151" i="24" s="1"/>
  <c r="S148" i="22"/>
  <c r="J147" i="24" s="1"/>
  <c r="S144" i="22"/>
  <c r="J143" i="24" s="1"/>
  <c r="S140" i="22"/>
  <c r="J139" i="24" s="1"/>
  <c r="S136" i="22"/>
  <c r="J135" i="24" s="1"/>
  <c r="S132" i="22"/>
  <c r="J131" i="24" s="1"/>
  <c r="S128" i="22"/>
  <c r="J127" i="24" s="1"/>
  <c r="S124" i="22"/>
  <c r="J123" i="24" s="1"/>
  <c r="S120" i="22"/>
  <c r="J119" i="24" s="1"/>
  <c r="S116" i="22"/>
  <c r="J115" i="24" s="1"/>
  <c r="S112" i="22"/>
  <c r="J111" i="24" s="1"/>
  <c r="S108" i="22"/>
  <c r="J107" i="24" s="1"/>
  <c r="S104" i="22"/>
  <c r="J103" i="24" s="1"/>
  <c r="S100" i="22"/>
  <c r="J99" i="24" s="1"/>
  <c r="S96" i="22"/>
  <c r="J95" i="24" s="1"/>
  <c r="S92" i="22"/>
  <c r="J91" i="24" s="1"/>
  <c r="S88" i="22"/>
  <c r="J87" i="24" s="1"/>
  <c r="S84" i="22"/>
  <c r="J83" i="24" s="1"/>
  <c r="S80" i="22"/>
  <c r="J79" i="24" s="1"/>
  <c r="S76" i="22"/>
  <c r="J75" i="24" s="1"/>
  <c r="S72" i="22"/>
  <c r="J71" i="24" s="1"/>
  <c r="S68" i="22"/>
  <c r="J67" i="24" s="1"/>
  <c r="S64" i="22"/>
  <c r="J63" i="24" s="1"/>
  <c r="S60" i="22"/>
  <c r="J59" i="24" s="1"/>
  <c r="S56" i="22"/>
  <c r="J55" i="24" s="1"/>
  <c r="S52" i="22"/>
  <c r="J51" i="24" s="1"/>
  <c r="S48" i="22"/>
  <c r="J47" i="24" s="1"/>
  <c r="S44" i="22"/>
  <c r="J43" i="24" s="1"/>
  <c r="S40" i="22"/>
  <c r="J39" i="24" s="1"/>
  <c r="S36" i="22"/>
  <c r="J35" i="24" s="1"/>
  <c r="S32" i="22"/>
  <c r="J31" i="24" s="1"/>
  <c r="S28" i="22"/>
  <c r="J27" i="24" s="1"/>
  <c r="S24" i="22"/>
  <c r="J23" i="24" s="1"/>
  <c r="S20" i="22"/>
  <c r="J19" i="24" s="1"/>
  <c r="S16" i="22"/>
  <c r="J15" i="24" s="1"/>
  <c r="S12" i="22"/>
  <c r="J11" i="24" s="1"/>
  <c r="S203" i="22"/>
  <c r="J202" i="24" s="1"/>
  <c r="S205" i="22"/>
  <c r="J204" i="24" s="1"/>
  <c r="S201" i="22"/>
  <c r="J200" i="24" s="1"/>
  <c r="S197" i="22"/>
  <c r="J196" i="24" s="1"/>
  <c r="S189" i="22"/>
  <c r="J188" i="24" s="1"/>
  <c r="S185" i="22"/>
  <c r="J184" i="24" s="1"/>
  <c r="S181" i="22"/>
  <c r="J180" i="24" s="1"/>
  <c r="S177" i="22"/>
  <c r="J176" i="24" s="1"/>
  <c r="S173" i="22"/>
  <c r="J172" i="24" s="1"/>
  <c r="S169" i="22"/>
  <c r="J168" i="24" s="1"/>
  <c r="S165" i="22"/>
  <c r="J164" i="24" s="1"/>
  <c r="S161" i="22"/>
  <c r="J160" i="24" s="1"/>
  <c r="S157" i="22"/>
  <c r="J156" i="24" s="1"/>
  <c r="S153" i="22"/>
  <c r="J152" i="24" s="1"/>
  <c r="S149" i="22"/>
  <c r="J148" i="24" s="1"/>
  <c r="S145" i="22"/>
  <c r="J144" i="24" s="1"/>
  <c r="S141" i="22"/>
  <c r="J140" i="24" s="1"/>
  <c r="S137" i="22"/>
  <c r="J136" i="24" s="1"/>
  <c r="S133" i="22"/>
  <c r="J132" i="24" s="1"/>
  <c r="S129" i="22"/>
  <c r="J128" i="24" s="1"/>
  <c r="S125" i="22"/>
  <c r="J124" i="24" s="1"/>
  <c r="S121" i="22"/>
  <c r="J120" i="24" s="1"/>
  <c r="S117" i="22"/>
  <c r="J116" i="24" s="1"/>
  <c r="S113" i="22"/>
  <c r="J112" i="24" s="1"/>
  <c r="S109" i="22"/>
  <c r="J108" i="24" s="1"/>
  <c r="S105" i="22"/>
  <c r="J104" i="24" s="1"/>
  <c r="S101" i="22"/>
  <c r="J100" i="24" s="1"/>
  <c r="S97" i="22"/>
  <c r="J96" i="24" s="1"/>
  <c r="S93" i="22"/>
  <c r="J92" i="24" s="1"/>
  <c r="S89" i="22"/>
  <c r="J88" i="24" s="1"/>
  <c r="S85" i="22"/>
  <c r="J84" i="24" s="1"/>
  <c r="S81" i="22"/>
  <c r="J80" i="24" s="1"/>
  <c r="S77" i="22"/>
  <c r="J76" i="24" s="1"/>
  <c r="S73" i="22"/>
  <c r="J72" i="24" s="1"/>
  <c r="S69" i="22"/>
  <c r="J68" i="24" s="1"/>
  <c r="S65" i="22"/>
  <c r="J64" i="24" s="1"/>
  <c r="S61" i="22"/>
  <c r="J60" i="24" s="1"/>
  <c r="S57" i="22"/>
  <c r="J56" i="24" s="1"/>
  <c r="S53" i="22"/>
  <c r="J52" i="24" s="1"/>
  <c r="S49" i="22"/>
  <c r="J48" i="24" s="1"/>
  <c r="S45" i="22"/>
  <c r="J44" i="24" s="1"/>
  <c r="S41" i="22"/>
  <c r="J40" i="24" s="1"/>
  <c r="S37" i="22"/>
  <c r="J36" i="24" s="1"/>
  <c r="S33" i="22"/>
  <c r="J32" i="24" s="1"/>
  <c r="S29" i="22"/>
  <c r="J28" i="24" s="1"/>
  <c r="S25" i="22"/>
  <c r="J24" i="24" s="1"/>
  <c r="S21" i="22"/>
  <c r="J20" i="24" s="1"/>
  <c r="S17" i="22"/>
  <c r="J16" i="24" s="1"/>
  <c r="S13" i="22"/>
  <c r="J12" i="24" s="1"/>
  <c r="S207" i="22"/>
  <c r="J206" i="24" s="1"/>
  <c r="S193" i="22"/>
  <c r="J192" i="24" s="1"/>
  <c r="S8" i="22"/>
  <c r="J7" i="24" s="1"/>
  <c r="S206" i="22"/>
  <c r="J205" i="24" s="1"/>
  <c r="S202" i="22"/>
  <c r="J201" i="24" s="1"/>
  <c r="S198" i="22"/>
  <c r="J197" i="24" s="1"/>
  <c r="S194" i="22"/>
  <c r="J193" i="24" s="1"/>
  <c r="S190" i="22"/>
  <c r="J189" i="24" s="1"/>
  <c r="S186" i="22"/>
  <c r="J185" i="24" s="1"/>
  <c r="S182" i="22"/>
  <c r="J181" i="24" s="1"/>
  <c r="S178" i="22"/>
  <c r="J177" i="24" s="1"/>
  <c r="S174" i="22"/>
  <c r="J173" i="24" s="1"/>
  <c r="S170" i="22"/>
  <c r="J169" i="24" s="1"/>
  <c r="S166" i="22"/>
  <c r="J165" i="24" s="1"/>
  <c r="S162" i="22"/>
  <c r="J161" i="24" s="1"/>
  <c r="S158" i="22"/>
  <c r="J157" i="24" s="1"/>
  <c r="S154" i="22"/>
  <c r="J153" i="24" s="1"/>
  <c r="S150" i="22"/>
  <c r="J149" i="24" s="1"/>
  <c r="S146" i="22"/>
  <c r="J145" i="24" s="1"/>
  <c r="S142" i="22"/>
  <c r="J141" i="24" s="1"/>
  <c r="S138" i="22"/>
  <c r="J137" i="24" s="1"/>
  <c r="S134" i="22"/>
  <c r="J133" i="24" s="1"/>
  <c r="S130" i="22"/>
  <c r="J129" i="24" s="1"/>
  <c r="S126" i="22"/>
  <c r="J125" i="24" s="1"/>
  <c r="S122" i="22"/>
  <c r="J121" i="24" s="1"/>
  <c r="S118" i="22"/>
  <c r="J117" i="24" s="1"/>
  <c r="S114" i="22"/>
  <c r="J113" i="24" s="1"/>
  <c r="S110" i="22"/>
  <c r="J109" i="24" s="1"/>
  <c r="S106" i="22"/>
  <c r="J105" i="24" s="1"/>
  <c r="S102" i="22"/>
  <c r="J101" i="24" s="1"/>
  <c r="S98" i="22"/>
  <c r="J97" i="24" s="1"/>
  <c r="S94" i="22"/>
  <c r="J93" i="24" s="1"/>
  <c r="S90" i="22"/>
  <c r="J89" i="24" s="1"/>
  <c r="S86" i="22"/>
  <c r="J85" i="24" s="1"/>
  <c r="S82" i="22"/>
  <c r="J81" i="24" s="1"/>
  <c r="S78" i="22"/>
  <c r="J77" i="24" s="1"/>
  <c r="S74" i="22"/>
  <c r="J73" i="24" s="1"/>
  <c r="S70" i="22"/>
  <c r="J69" i="24" s="1"/>
  <c r="S66" i="22"/>
  <c r="J65" i="24" s="1"/>
  <c r="S62" i="22"/>
  <c r="J61" i="24" s="1"/>
  <c r="S58" i="22"/>
  <c r="J57" i="24" s="1"/>
  <c r="S54" i="22"/>
  <c r="J53" i="24" s="1"/>
  <c r="S50" i="22"/>
  <c r="J49" i="24" s="1"/>
  <c r="S46" i="22"/>
  <c r="J45" i="24" s="1"/>
  <c r="S42" i="22"/>
  <c r="J41" i="24" s="1"/>
  <c r="S38" i="22"/>
  <c r="J37" i="24" s="1"/>
  <c r="S34" i="22"/>
  <c r="J33" i="24" s="1"/>
  <c r="S30" i="22"/>
  <c r="J29" i="24" s="1"/>
  <c r="S26" i="22"/>
  <c r="J25" i="24" s="1"/>
  <c r="S22" i="22"/>
  <c r="J21" i="24" s="1"/>
  <c r="S18" i="22"/>
  <c r="J17" i="24" s="1"/>
  <c r="S14" i="22"/>
  <c r="J13" i="24" s="1"/>
  <c r="S10" i="22"/>
  <c r="J9" i="24" s="1"/>
  <c r="AK204" i="22"/>
  <c r="J5" i="25"/>
  <c r="AK205" i="22"/>
  <c r="AK206"/>
  <c r="AK202"/>
  <c r="B3" i="25"/>
  <c r="BL8" i="22"/>
  <c r="AB8"/>
  <c r="K7" i="24" s="1"/>
  <c r="BC8" i="22"/>
  <c r="N7" i="24" s="1"/>
  <c r="BL9" i="22"/>
  <c r="AK8"/>
  <c r="L7" i="24" s="1"/>
  <c r="O189" l="1"/>
  <c r="O17"/>
  <c r="R187" i="25"/>
  <c r="R123"/>
  <c r="R83"/>
  <c r="R55"/>
  <c r="O113" i="24"/>
  <c r="O145"/>
  <c r="O181"/>
  <c r="O29"/>
  <c r="O57"/>
  <c r="O85"/>
  <c r="O125"/>
  <c r="O153"/>
  <c r="O45"/>
  <c r="O173"/>
  <c r="O109"/>
  <c r="R38" i="25"/>
  <c r="O36" i="24"/>
  <c r="R102" i="25"/>
  <c r="O100" i="24"/>
  <c r="R49" i="25"/>
  <c r="O47" i="24"/>
  <c r="R97" i="25"/>
  <c r="O95" i="24"/>
  <c r="R129" i="25"/>
  <c r="O127" i="24"/>
  <c r="O175"/>
  <c r="R177" i="25"/>
  <c r="O10" i="24"/>
  <c r="R12" i="25"/>
  <c r="O58" i="24"/>
  <c r="R60" i="25"/>
  <c r="O106" i="24"/>
  <c r="R108" i="25"/>
  <c r="R140"/>
  <c r="O138" i="24"/>
  <c r="O186"/>
  <c r="R188" i="25"/>
  <c r="R18"/>
  <c r="O16" i="24"/>
  <c r="R34" i="25"/>
  <c r="O32" i="24"/>
  <c r="R50" i="25"/>
  <c r="O48" i="24"/>
  <c r="R66" i="25"/>
  <c r="O64" i="24"/>
  <c r="R82" i="25"/>
  <c r="O80" i="24"/>
  <c r="R98" i="25"/>
  <c r="O96" i="24"/>
  <c r="R114" i="25"/>
  <c r="O112" i="24"/>
  <c r="R130" i="25"/>
  <c r="O128" i="24"/>
  <c r="R146" i="25"/>
  <c r="O144" i="24"/>
  <c r="R162" i="25"/>
  <c r="O160" i="24"/>
  <c r="R178" i="25"/>
  <c r="O176" i="24"/>
  <c r="R194" i="25"/>
  <c r="O192" i="24"/>
  <c r="R13" i="25"/>
  <c r="O11" i="24"/>
  <c r="O27"/>
  <c r="R29" i="25"/>
  <c r="O43" i="24"/>
  <c r="R45" i="25"/>
  <c r="R61"/>
  <c r="O59" i="24"/>
  <c r="O75"/>
  <c r="R77" i="25"/>
  <c r="O91" i="24"/>
  <c r="R93" i="25"/>
  <c r="R109"/>
  <c r="O107" i="24"/>
  <c r="O123"/>
  <c r="R125" i="25"/>
  <c r="O139" i="24"/>
  <c r="R141" i="25"/>
  <c r="R157"/>
  <c r="O155" i="24"/>
  <c r="R173" i="25"/>
  <c r="O171" i="24"/>
  <c r="R189" i="25"/>
  <c r="O187" i="24"/>
  <c r="O203"/>
  <c r="R205" i="25"/>
  <c r="O22" i="24"/>
  <c r="R24" i="25"/>
  <c r="O38" i="24"/>
  <c r="R40" i="25"/>
  <c r="R56"/>
  <c r="O54" i="24"/>
  <c r="O70"/>
  <c r="R72" i="25"/>
  <c r="O86" i="24"/>
  <c r="R88" i="25"/>
  <c r="O102" i="24"/>
  <c r="R104" i="25"/>
  <c r="O118" i="24"/>
  <c r="R120" i="25"/>
  <c r="O134" i="24"/>
  <c r="R136" i="25"/>
  <c r="R152"/>
  <c r="O150" i="24"/>
  <c r="O166"/>
  <c r="R168" i="25"/>
  <c r="R184"/>
  <c r="O182" i="24"/>
  <c r="R200" i="25"/>
  <c r="O198" i="24"/>
  <c r="O7"/>
  <c r="R9" i="25"/>
  <c r="R54"/>
  <c r="O52" i="24"/>
  <c r="R86" i="25"/>
  <c r="O84" i="24"/>
  <c r="R134" i="25"/>
  <c r="O132" i="24"/>
  <c r="R150" i="25"/>
  <c r="O148" i="24"/>
  <c r="R166" i="25"/>
  <c r="O164" i="24"/>
  <c r="R182" i="25"/>
  <c r="O180" i="24"/>
  <c r="R198" i="25"/>
  <c r="O196" i="24"/>
  <c r="R17" i="25"/>
  <c r="O15" i="24"/>
  <c r="R65" i="25"/>
  <c r="O63" i="24"/>
  <c r="O111"/>
  <c r="R113" i="25"/>
  <c r="O159" i="24"/>
  <c r="R161" i="25"/>
  <c r="R44"/>
  <c r="O42" i="24"/>
  <c r="R92" i="25"/>
  <c r="O90" i="24"/>
  <c r="O154"/>
  <c r="R156" i="25"/>
  <c r="R30"/>
  <c r="O28" i="24"/>
  <c r="R46" i="25"/>
  <c r="O44" i="24"/>
  <c r="R62" i="25"/>
  <c r="O60" i="24"/>
  <c r="R78" i="25"/>
  <c r="O76" i="24"/>
  <c r="R94" i="25"/>
  <c r="O92" i="24"/>
  <c r="R110" i="25"/>
  <c r="O108" i="24"/>
  <c r="R126" i="25"/>
  <c r="O124" i="24"/>
  <c r="R142" i="25"/>
  <c r="O140" i="24"/>
  <c r="R158" i="25"/>
  <c r="O156" i="24"/>
  <c r="R174" i="25"/>
  <c r="O172" i="24"/>
  <c r="R190" i="25"/>
  <c r="O188" i="24"/>
  <c r="O204"/>
  <c r="R206" i="25"/>
  <c r="R25"/>
  <c r="O23" i="24"/>
  <c r="R41" i="25"/>
  <c r="O39" i="24"/>
  <c r="O55"/>
  <c r="R57" i="25"/>
  <c r="R73"/>
  <c r="O71" i="24"/>
  <c r="R89" i="25"/>
  <c r="O87" i="24"/>
  <c r="O103"/>
  <c r="R105" i="25"/>
  <c r="R121"/>
  <c r="O119" i="24"/>
  <c r="R137" i="25"/>
  <c r="O135" i="24"/>
  <c r="O151"/>
  <c r="R153" i="25"/>
  <c r="R169"/>
  <c r="O167" i="24"/>
  <c r="O183"/>
  <c r="R185" i="25"/>
  <c r="R201"/>
  <c r="O199" i="24"/>
  <c r="O18"/>
  <c r="R20" i="25"/>
  <c r="O34" i="24"/>
  <c r="R36" i="25"/>
  <c r="O50" i="24"/>
  <c r="R52" i="25"/>
  <c r="R68"/>
  <c r="O66" i="24"/>
  <c r="R84" i="25"/>
  <c r="O82" i="24"/>
  <c r="O98"/>
  <c r="R100" i="25"/>
  <c r="O114" i="24"/>
  <c r="R116" i="25"/>
  <c r="O130" i="24"/>
  <c r="R132" i="25"/>
  <c r="O146" i="24"/>
  <c r="R148" i="25"/>
  <c r="R164"/>
  <c r="O162" i="24"/>
  <c r="O178"/>
  <c r="R180" i="25"/>
  <c r="O194" i="24"/>
  <c r="R196" i="25"/>
  <c r="R22"/>
  <c r="O20" i="24"/>
  <c r="R70" i="25"/>
  <c r="O68" i="24"/>
  <c r="R118" i="25"/>
  <c r="O116" i="24"/>
  <c r="R33" i="25"/>
  <c r="O31" i="24"/>
  <c r="R81" i="25"/>
  <c r="O79" i="24"/>
  <c r="O143"/>
  <c r="R145" i="25"/>
  <c r="O191" i="24"/>
  <c r="R193" i="25"/>
  <c r="R28"/>
  <c r="O26" i="24"/>
  <c r="R76" i="25"/>
  <c r="O74" i="24"/>
  <c r="R124" i="25"/>
  <c r="O122" i="24"/>
  <c r="R172" i="25"/>
  <c r="O170" i="24"/>
  <c r="O202"/>
  <c r="R204" i="25"/>
  <c r="R10"/>
  <c r="O8" i="24"/>
  <c r="R26" i="25"/>
  <c r="O24" i="24"/>
  <c r="R42" i="25"/>
  <c r="O40" i="24"/>
  <c r="R58" i="25"/>
  <c r="O56" i="24"/>
  <c r="R74" i="25"/>
  <c r="O72" i="24"/>
  <c r="R90" i="25"/>
  <c r="O88" i="24"/>
  <c r="R106" i="25"/>
  <c r="O104" i="24"/>
  <c r="R122" i="25"/>
  <c r="O120" i="24"/>
  <c r="R138" i="25"/>
  <c r="O136" i="24"/>
  <c r="R154" i="25"/>
  <c r="O152" i="24"/>
  <c r="R170" i="25"/>
  <c r="O168" i="24"/>
  <c r="R186" i="25"/>
  <c r="O184" i="24"/>
  <c r="R202" i="25"/>
  <c r="O200" i="24"/>
  <c r="R21" i="25"/>
  <c r="O19" i="24"/>
  <c r="O35"/>
  <c r="R37" i="25"/>
  <c r="R53"/>
  <c r="O51" i="24"/>
  <c r="O67"/>
  <c r="R69" i="25"/>
  <c r="R85"/>
  <c r="O83" i="24"/>
  <c r="R101" i="25"/>
  <c r="O99" i="24"/>
  <c r="R117" i="25"/>
  <c r="O115" i="24"/>
  <c r="O131"/>
  <c r="R133" i="25"/>
  <c r="R149"/>
  <c r="O147" i="24"/>
  <c r="O163"/>
  <c r="R165" i="25"/>
  <c r="R181"/>
  <c r="O179" i="24"/>
  <c r="O195"/>
  <c r="R197" i="25"/>
  <c r="R16"/>
  <c r="O14" i="24"/>
  <c r="O30"/>
  <c r="R32" i="25"/>
  <c r="O46" i="24"/>
  <c r="R48" i="25"/>
  <c r="O62" i="24"/>
  <c r="R64" i="25"/>
  <c r="O78" i="24"/>
  <c r="R80" i="25"/>
  <c r="O94" i="24"/>
  <c r="R96" i="25"/>
  <c r="O110" i="24"/>
  <c r="R112" i="25"/>
  <c r="O126" i="24"/>
  <c r="R128" i="25"/>
  <c r="O142" i="24"/>
  <c r="R144" i="25"/>
  <c r="O158" i="24"/>
  <c r="R160" i="25"/>
  <c r="O174" i="24"/>
  <c r="R176" i="25"/>
  <c r="R192"/>
  <c r="O190" i="24"/>
  <c r="O206"/>
  <c r="R208" i="25"/>
  <c r="L205" i="24"/>
  <c r="L203"/>
  <c r="L201"/>
  <c r="L204"/>
</calcChain>
</file>

<file path=xl/sharedStrings.xml><?xml version="1.0" encoding="utf-8"?>
<sst xmlns="http://schemas.openxmlformats.org/spreadsheetml/2006/main" count="235" uniqueCount="108">
  <si>
    <t>SESSION</t>
  </si>
  <si>
    <t>2019-20</t>
  </si>
  <si>
    <t>2019-21</t>
  </si>
  <si>
    <t>2019-22</t>
  </si>
  <si>
    <t>2019-23</t>
  </si>
  <si>
    <t>2019-24</t>
  </si>
  <si>
    <t>2019-25</t>
  </si>
  <si>
    <t>2019-26</t>
  </si>
  <si>
    <t>2019-27</t>
  </si>
  <si>
    <t>U-DISE CODE</t>
  </si>
  <si>
    <t>NAME OF PRINCIPAL</t>
  </si>
  <si>
    <t>SCHOOL TYPE</t>
  </si>
  <si>
    <t>PRIMARY</t>
  </si>
  <si>
    <t>UPPER PRIMARY</t>
  </si>
  <si>
    <t>SECONDARY</t>
  </si>
  <si>
    <t>SR. SECONDARY</t>
  </si>
  <si>
    <t>ADDRESS</t>
  </si>
  <si>
    <t>Scholar Number</t>
  </si>
  <si>
    <t>Student's Name</t>
  </si>
  <si>
    <t>Father's Name</t>
  </si>
  <si>
    <t>Mother's Name</t>
  </si>
  <si>
    <t>Date Of Birth</t>
  </si>
  <si>
    <t>Class</t>
  </si>
  <si>
    <t>Student Related Basic Details</t>
  </si>
  <si>
    <t>Sr. No.</t>
  </si>
  <si>
    <t>Name</t>
  </si>
  <si>
    <t>Staff Detail</t>
  </si>
  <si>
    <t>ENGLISH</t>
  </si>
  <si>
    <t>School U-Dise Code :-</t>
  </si>
  <si>
    <t>Session :-</t>
  </si>
  <si>
    <t>Saction :-</t>
  </si>
  <si>
    <t>Half Yearly</t>
  </si>
  <si>
    <t>Class -</t>
  </si>
  <si>
    <t>Total Tests</t>
  </si>
  <si>
    <t>MATHEMATICS</t>
  </si>
  <si>
    <t>SANSKRIT</t>
  </si>
  <si>
    <t>SCIENCE</t>
  </si>
  <si>
    <t>SOCIAL SCIENCE</t>
  </si>
  <si>
    <t>Sr. Secondary</t>
  </si>
  <si>
    <r>
      <rPr>
        <b/>
        <sz val="10"/>
        <color rgb="FFFFFF00"/>
        <rFont val="Baskerville Old Face"/>
        <family val="1"/>
      </rPr>
      <t>EMAIL ID-</t>
    </r>
    <r>
      <rPr>
        <b/>
        <sz val="10"/>
        <color theme="0"/>
        <rFont val="Baskerville Old Face"/>
        <family val="1"/>
      </rPr>
      <t>ummedtrdedu@gmail.com</t>
    </r>
  </si>
  <si>
    <t>(GSSS RAIMALWADA)</t>
  </si>
  <si>
    <t>1st Test</t>
  </si>
  <si>
    <t>2nd Test</t>
  </si>
  <si>
    <t>HINDI</t>
  </si>
  <si>
    <t>Practical</t>
  </si>
  <si>
    <t>Theory</t>
  </si>
  <si>
    <t>BIOLOGY</t>
  </si>
  <si>
    <t>CHEMISTRY</t>
  </si>
  <si>
    <t>GEOGRAPHY</t>
  </si>
  <si>
    <t>PHYSICS</t>
  </si>
  <si>
    <t>HISTORY</t>
  </si>
  <si>
    <t>Class:-</t>
  </si>
  <si>
    <t>:-</t>
  </si>
  <si>
    <t>P.S.-Bapini (Jodhpur)</t>
  </si>
  <si>
    <t>2021-22</t>
  </si>
  <si>
    <t>Subjects</t>
  </si>
  <si>
    <t>URDU</t>
  </si>
  <si>
    <t>PANJABI</t>
  </si>
  <si>
    <t>GUJRATI</t>
  </si>
  <si>
    <t>ABC</t>
  </si>
  <si>
    <t>DEF</t>
  </si>
  <si>
    <t>GHI</t>
  </si>
  <si>
    <t>JKL</t>
  </si>
  <si>
    <t>MNO</t>
  </si>
  <si>
    <t>PQR</t>
  </si>
  <si>
    <t>STU</t>
  </si>
  <si>
    <t>VWX</t>
  </si>
  <si>
    <t>HINDI COMP.</t>
  </si>
  <si>
    <t>ENGLISH COMP.</t>
  </si>
  <si>
    <t>HINDI LIT.</t>
  </si>
  <si>
    <t>RAJASTHANI LIT.</t>
  </si>
  <si>
    <t>ENGLISH LIT.</t>
  </si>
  <si>
    <t>POL. SCIENCE</t>
  </si>
  <si>
    <r>
      <rPr>
        <b/>
        <sz val="14"/>
        <color rgb="FFFFFF00"/>
        <rFont val="Baskerville Old Face"/>
        <family val="1"/>
      </rPr>
      <t>MOBILE NO.-</t>
    </r>
    <r>
      <rPr>
        <b/>
        <sz val="14"/>
        <color theme="0"/>
        <rFont val="Baskerville Old Face"/>
        <family val="1"/>
      </rPr>
      <t>9166973141</t>
    </r>
  </si>
  <si>
    <t>08151106901</t>
  </si>
  <si>
    <t>Internal Evolution</t>
  </si>
  <si>
    <t>Total Half Yeary</t>
  </si>
  <si>
    <t>Total  Half Yearly</t>
  </si>
  <si>
    <t>MUSIC</t>
  </si>
  <si>
    <t>ART</t>
  </si>
  <si>
    <t>School Roll Number</t>
  </si>
  <si>
    <t>SCHOOL'S FULL NAME (Board Code)</t>
  </si>
  <si>
    <t>Govt.Sr.Sec.Sch. Raimalwada (1170723)</t>
  </si>
  <si>
    <t>Total Th.+Int. Evo.</t>
  </si>
  <si>
    <t>Sassional Marks</t>
  </si>
  <si>
    <t>Print Complete Subject</t>
  </si>
  <si>
    <t>Print Subjectwise</t>
  </si>
  <si>
    <t>Sassional Marks :</t>
  </si>
  <si>
    <t>SR Number</t>
  </si>
  <si>
    <t>Board Roll Number</t>
  </si>
  <si>
    <r>
      <t>Subject</t>
    </r>
    <r>
      <rPr>
        <b/>
        <sz val="10"/>
        <color theme="1"/>
        <rFont val="Times New Roman"/>
        <family val="1"/>
      </rPr>
      <t>→</t>
    </r>
  </si>
  <si>
    <r>
      <t>Subject Teacher</t>
    </r>
    <r>
      <rPr>
        <b/>
        <sz val="10"/>
        <color theme="1"/>
        <rFont val="Times New Roman"/>
        <family val="1"/>
      </rPr>
      <t>→</t>
    </r>
  </si>
  <si>
    <t>Sassional Marks All Subjects</t>
  </si>
  <si>
    <t>Subject Wise Sessioal Mark</t>
  </si>
  <si>
    <t>BOARD CLASS SASSIONAL PREPARATION PROGRAM</t>
  </si>
  <si>
    <r>
      <t xml:space="preserve">सम्बंधित विषय तथा विषयाध्यापक का चुनाव करें </t>
    </r>
    <r>
      <rPr>
        <b/>
        <sz val="48"/>
        <color theme="0"/>
        <rFont val="Times New Roman"/>
        <family val="1"/>
      </rPr>
      <t>ↆ</t>
    </r>
  </si>
  <si>
    <t>-</t>
  </si>
  <si>
    <r>
      <rPr>
        <b/>
        <sz val="18"/>
        <color rgb="FFFFFF00"/>
        <rFont val="Baskerville Old Face"/>
        <family val="1"/>
      </rPr>
      <t>PREPARED BY:-</t>
    </r>
    <r>
      <rPr>
        <b/>
        <sz val="20"/>
        <color theme="0"/>
        <rFont val="Baskerville Old Face"/>
        <family val="1"/>
      </rPr>
      <t>UMMED TARAD</t>
    </r>
  </si>
  <si>
    <t>नोट:- हालाँकि यह सत्रांक सॉफ्टवेयर माध्यमिक शिक्षा बोर्ड राजस्थान की कक्षा 10 एवं 12 हेतु विभागीय नियमानुसार तैयार किया गया है, फिर भी इसमें किसी मानवीय त्रुटी की स्थिति में विभागीय नियम ही सर्वमान्य होंगे, ऑनलाइन दर्ज करने से पूर्व अवश्य जाँच कर लेवेंl</t>
  </si>
  <si>
    <r>
      <rPr>
        <sz val="12"/>
        <color theme="1"/>
        <rFont val="Calibri"/>
        <family val="2"/>
        <scheme val="minor"/>
      </rPr>
      <t xml:space="preserve">3. </t>
    </r>
    <r>
      <rPr>
        <sz val="11"/>
        <color theme="1"/>
        <rFont val="Calibri"/>
        <family val="2"/>
        <scheme val="minor"/>
      </rPr>
      <t>All Subject शीट में सभी विषय की समेकित सत्रांक सूची तथा Subject Wise शीट में वांछित विषयवार सूची का प्रिंट प्राप्त किया जा सकता हैl</t>
    </r>
  </si>
  <si>
    <r>
      <rPr>
        <sz val="12"/>
        <color theme="1"/>
        <rFont val="Calibri"/>
        <family val="2"/>
        <scheme val="minor"/>
      </rPr>
      <t>2.</t>
    </r>
    <r>
      <rPr>
        <sz val="11"/>
        <color theme="1"/>
        <rFont val="Calibri"/>
        <family val="2"/>
        <scheme val="minor"/>
      </rPr>
      <t xml:space="preserve"> सर्वप्रथम Master शीट में आवश्यक पूर्तियां करके Marks Entry शीट में विद्यार्थियों की जानकारी, कक्षा तथा सम्बंधित विषय एवं विषयाध्यापक का चुनाव करते हुए निर्धारित अंक भरेंl</t>
    </r>
  </si>
  <si>
    <r>
      <t xml:space="preserve">निर्देश :- </t>
    </r>
    <r>
      <rPr>
        <sz val="12"/>
        <color theme="1"/>
        <rFont val="Calibri"/>
        <family val="2"/>
        <scheme val="minor"/>
      </rPr>
      <t xml:space="preserve">1. </t>
    </r>
    <r>
      <rPr>
        <sz val="11"/>
        <color theme="1"/>
        <rFont val="Calibri"/>
        <family val="2"/>
        <scheme val="minor"/>
      </rPr>
      <t>यह सॉफ्टवेयर आपकी सुविधार्थ राजस्थान माध्यमिक शिक्षा बोर्ड कक्षा 10 एवं 12 दोनों के सत्रांक तैयार करने के उद्देश्य को ध्यान में रखते हुए तैयार किया गया हैl</t>
    </r>
  </si>
  <si>
    <t>सेवा</t>
  </si>
  <si>
    <t>सहयोग</t>
  </si>
  <si>
    <t>समर्पण</t>
  </si>
  <si>
    <t>Go To Marks Entry</t>
  </si>
  <si>
    <t>Go To Subject Wise List</t>
  </si>
  <si>
    <t>Go To All Subject List</t>
  </si>
</sst>
</file>

<file path=xl/styles.xml><?xml version="1.0" encoding="utf-8"?>
<styleSheet xmlns="http://schemas.openxmlformats.org/spreadsheetml/2006/main">
  <numFmts count="1">
    <numFmt numFmtId="164" formatCode="[$-409]d/mmm/yyyy;@"/>
  </numFmts>
  <fonts count="67">
    <font>
      <sz val="11"/>
      <color theme="1"/>
      <name val="Calibri"/>
      <family val="2"/>
      <scheme val="minor"/>
    </font>
    <font>
      <sz val="11"/>
      <color theme="1"/>
      <name val="Cambria"/>
      <family val="1"/>
      <scheme val="major"/>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0"/>
      <name val="Cambria"/>
      <family val="1"/>
      <scheme val="major"/>
    </font>
    <font>
      <sz val="10"/>
      <color theme="1"/>
      <name val="Cambria"/>
      <family val="1"/>
      <scheme val="major"/>
    </font>
    <font>
      <b/>
      <sz val="12"/>
      <color rgb="FFFF0000"/>
      <name val="Cambria"/>
      <family val="1"/>
      <scheme val="major"/>
    </font>
    <font>
      <b/>
      <sz val="10"/>
      <color theme="1"/>
      <name val="Cambria"/>
      <family val="1"/>
      <scheme val="major"/>
    </font>
    <font>
      <b/>
      <sz val="16"/>
      <color rgb="FFFFFF00"/>
      <name val="Cambria"/>
      <family val="1"/>
      <scheme val="major"/>
    </font>
    <font>
      <sz val="18"/>
      <color theme="1"/>
      <name val="Calibri"/>
      <family val="2"/>
      <scheme val="minor"/>
    </font>
    <font>
      <b/>
      <sz val="18"/>
      <color theme="1"/>
      <name val="Alaska"/>
      <family val="2"/>
    </font>
    <font>
      <sz val="11"/>
      <name val="Cambria"/>
      <family val="1"/>
      <scheme val="major"/>
    </font>
    <font>
      <b/>
      <sz val="9"/>
      <name val="Cambria"/>
      <family val="1"/>
      <scheme val="major"/>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sz val="11"/>
      <color theme="0"/>
      <name val="Cambria"/>
      <family val="1"/>
      <scheme val="major"/>
    </font>
    <font>
      <b/>
      <sz val="12"/>
      <color theme="1"/>
      <name val="Cambria"/>
      <family val="1"/>
      <scheme val="major"/>
    </font>
    <font>
      <u/>
      <sz val="7.7"/>
      <color theme="10"/>
      <name val="Calibri"/>
      <family val="2"/>
    </font>
    <font>
      <b/>
      <sz val="9"/>
      <color rgb="FFC00000"/>
      <name val="Cambria"/>
      <family val="1"/>
      <scheme val="major"/>
    </font>
    <font>
      <b/>
      <sz val="10"/>
      <color rgb="FFFFFF00"/>
      <name val="Baskerville Old Face"/>
      <family val="1"/>
    </font>
    <font>
      <b/>
      <sz val="10"/>
      <color theme="0"/>
      <name val="Baskerville Old Face"/>
      <family val="1"/>
    </font>
    <font>
      <b/>
      <sz val="12"/>
      <color rgb="FF4B10E0"/>
      <name val="Cambria"/>
      <family val="1"/>
      <scheme val="major"/>
    </font>
    <font>
      <b/>
      <sz val="11"/>
      <color rgb="FF4B10E0"/>
      <name val="Cambria"/>
      <family val="1"/>
      <scheme val="major"/>
    </font>
    <font>
      <sz val="12"/>
      <color theme="1"/>
      <name val="Cambria"/>
      <family val="1"/>
      <scheme val="major"/>
    </font>
    <font>
      <b/>
      <sz val="10"/>
      <color rgb="FF4B10E0"/>
      <name val="Cambria"/>
      <family val="1"/>
      <scheme val="major"/>
    </font>
    <font>
      <b/>
      <sz val="10"/>
      <color rgb="FFC00000"/>
      <name val="Cambria"/>
      <family val="1"/>
      <scheme val="major"/>
    </font>
    <font>
      <b/>
      <sz val="8"/>
      <name val="Cambria"/>
      <family val="1"/>
      <scheme val="major"/>
    </font>
    <font>
      <sz val="8"/>
      <color theme="1"/>
      <name val="Cambria"/>
      <family val="1"/>
      <scheme val="major"/>
    </font>
    <font>
      <b/>
      <sz val="8"/>
      <color theme="1"/>
      <name val="Cambria"/>
      <family val="1"/>
      <scheme val="major"/>
    </font>
    <font>
      <sz val="11"/>
      <color rgb="FF4B10E0"/>
      <name val="Cambria"/>
      <family val="1"/>
      <scheme val="major"/>
    </font>
    <font>
      <b/>
      <sz val="16"/>
      <color rgb="FF4B10E0"/>
      <name val="Cambria"/>
      <family val="1"/>
      <scheme val="major"/>
    </font>
    <font>
      <b/>
      <sz val="10"/>
      <color rgb="FFFF0000"/>
      <name val="Cambria"/>
      <family val="1"/>
      <scheme val="major"/>
    </font>
    <font>
      <b/>
      <sz val="14"/>
      <color rgb="FFFFFF00"/>
      <name val="Baskerville Old Face"/>
      <family val="1"/>
    </font>
    <font>
      <sz val="14"/>
      <color rgb="FF4B10E0"/>
      <name val="Cambria"/>
      <family val="1"/>
      <scheme val="major"/>
    </font>
    <font>
      <b/>
      <sz val="14"/>
      <color rgb="FF4B10E0"/>
      <name val="Cambria"/>
      <family val="1"/>
      <scheme val="major"/>
    </font>
    <font>
      <sz val="28"/>
      <color theme="1"/>
      <name val="Calibri"/>
      <family val="2"/>
      <scheme val="minor"/>
    </font>
    <font>
      <b/>
      <sz val="28"/>
      <color theme="0"/>
      <name val="Cambria"/>
      <family val="1"/>
      <scheme val="major"/>
    </font>
    <font>
      <b/>
      <sz val="10"/>
      <color theme="1"/>
      <name val="Times New Roman"/>
      <family val="1"/>
    </font>
    <font>
      <b/>
      <sz val="11"/>
      <color theme="0"/>
      <name val="Calibri"/>
      <family val="2"/>
      <scheme val="minor"/>
    </font>
    <font>
      <b/>
      <sz val="11"/>
      <color theme="1"/>
      <name val="Calibri"/>
      <family val="2"/>
      <scheme val="minor"/>
    </font>
    <font>
      <sz val="11"/>
      <color theme="0"/>
      <name val="Calibri"/>
      <family val="2"/>
      <scheme val="minor"/>
    </font>
    <font>
      <b/>
      <sz val="12"/>
      <color theme="0"/>
      <name val="Cambria"/>
      <family val="1"/>
      <scheme val="major"/>
    </font>
    <font>
      <b/>
      <sz val="14"/>
      <color theme="0"/>
      <name val="Cambria"/>
      <family val="1"/>
      <scheme val="major"/>
    </font>
    <font>
      <b/>
      <sz val="24"/>
      <color theme="0"/>
      <name val="Cambria"/>
      <family val="1"/>
      <scheme val="major"/>
    </font>
    <font>
      <b/>
      <sz val="48"/>
      <color theme="0"/>
      <name val="Times New Roman"/>
      <family val="1"/>
    </font>
    <font>
      <b/>
      <sz val="22"/>
      <color rgb="FF7030A0"/>
      <name val="Cooper Std Black"/>
    </font>
    <font>
      <sz val="12"/>
      <color theme="1"/>
      <name val="Calibri"/>
      <family val="2"/>
      <scheme val="minor"/>
    </font>
    <font>
      <b/>
      <sz val="26"/>
      <color rgb="FFFFFF00"/>
      <name val="BookmanITC Lt BT"/>
      <family val="1"/>
    </font>
    <font>
      <sz val="22"/>
      <color rgb="FFFFFF00"/>
      <name val="Broadway"/>
      <family val="5"/>
    </font>
    <font>
      <b/>
      <sz val="13"/>
      <name val="Cambria"/>
      <family val="1"/>
      <scheme val="major"/>
    </font>
    <font>
      <sz val="22"/>
      <color rgb="FFFFFF00"/>
      <name val="Britannic Bold"/>
      <family val="2"/>
    </font>
    <font>
      <b/>
      <sz val="14"/>
      <color rgb="FFFFFF00"/>
      <name val="Broadway"/>
      <family val="5"/>
    </font>
    <font>
      <b/>
      <sz val="22"/>
      <color rgb="FFFFFF00"/>
      <name val="Britannic Bold"/>
      <family val="2"/>
    </font>
  </fonts>
  <fills count="25">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bgColor indexed="64"/>
      </patternFill>
    </fill>
    <fill>
      <patternFill patternType="solid">
        <fgColor rgb="FF92D050"/>
        <bgColor indexed="64"/>
      </patternFill>
    </fill>
    <fill>
      <patternFill patternType="solid">
        <fgColor theme="4"/>
        <bgColor indexed="64"/>
      </patternFill>
    </fill>
    <fill>
      <patternFill patternType="solid">
        <fgColor theme="7" tint="0.59999389629810485"/>
        <bgColor indexed="64"/>
      </patternFill>
    </fill>
    <fill>
      <patternFill patternType="solid">
        <fgColor rgb="FF4B10E0"/>
        <bgColor indexed="64"/>
      </patternFill>
    </fill>
    <fill>
      <gradientFill type="path" left="0.5" right="0.5" top="0.5" bottom="0.5">
        <stop position="0">
          <color rgb="FFFF0000"/>
        </stop>
        <stop position="1">
          <color theme="1"/>
        </stop>
      </gradientFill>
    </fill>
    <fill>
      <patternFill patternType="solid">
        <fgColor theme="9" tint="-0.249977111117893"/>
        <bgColor indexed="64"/>
      </patternFill>
    </fill>
    <fill>
      <patternFill patternType="solid">
        <fgColor theme="0" tint="-4.9989318521683403E-2"/>
        <bgColor indexed="64"/>
      </patternFill>
    </fill>
    <fill>
      <gradientFill type="path" left="0.5" right="0.5" top="0.5" bottom="0.5">
        <stop position="0">
          <color theme="9" tint="-0.49803155613879818"/>
        </stop>
        <stop position="1">
          <color rgb="FF002060"/>
        </stop>
      </gradientFill>
    </fill>
    <fill>
      <gradientFill type="path" left="0.5" right="0.5" top="0.5" bottom="0.5">
        <stop position="0">
          <color theme="1"/>
        </stop>
        <stop position="1">
          <color theme="5" tint="-0.25098422193060094"/>
        </stop>
      </gradientFill>
    </fill>
    <fill>
      <gradientFill type="path" left="0.5" right="0.5" top="0.5" bottom="0.5">
        <stop position="0">
          <color theme="3" tint="-0.49803155613879818"/>
        </stop>
        <stop position="1">
          <color theme="9" tint="-0.49803155613879818"/>
        </stop>
      </gradientFill>
    </fill>
  </fills>
  <borders count="109">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rgb="FF002060"/>
      </left>
      <right style="thin">
        <color rgb="FF002060"/>
      </right>
      <top style="medium">
        <color rgb="FFFF0000"/>
      </top>
      <bottom style="thin">
        <color rgb="FF002060"/>
      </bottom>
      <diagonal/>
    </border>
    <border>
      <left style="thin">
        <color rgb="FF00206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right style="thin">
        <color rgb="FF002060"/>
      </right>
      <top style="thin">
        <color rgb="FF002060"/>
      </top>
      <bottom/>
      <diagonal/>
    </border>
    <border>
      <left style="thin">
        <color rgb="FF002060"/>
      </left>
      <right/>
      <top style="thin">
        <color rgb="FF002060"/>
      </top>
      <bottom style="thin">
        <color rgb="FF002060"/>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right style="medium">
        <color rgb="FFFF0000"/>
      </right>
      <top/>
      <bottom style="medium">
        <color rgb="FFFF0000"/>
      </bottom>
      <diagonal/>
    </border>
    <border>
      <left style="thin">
        <color rgb="FF002060"/>
      </left>
      <right/>
      <top style="medium">
        <color rgb="FFFF0000"/>
      </top>
      <bottom style="thin">
        <color rgb="FF002060"/>
      </bottom>
      <diagonal/>
    </border>
    <border>
      <left style="thin">
        <color rgb="FF002060"/>
      </left>
      <right style="thin">
        <color rgb="FF002060"/>
      </right>
      <top style="thin">
        <color rgb="FF002060"/>
      </top>
      <bottom/>
      <diagonal/>
    </border>
    <border>
      <left style="medium">
        <color rgb="FFFF0000"/>
      </left>
      <right/>
      <top style="thin">
        <color rgb="FF7030A0"/>
      </top>
      <bottom style="thin">
        <color rgb="FF7030A0"/>
      </bottom>
      <diagonal/>
    </border>
    <border>
      <left/>
      <right/>
      <top style="thin">
        <color rgb="FF7030A0"/>
      </top>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indexed="64"/>
      </left>
      <right style="thin">
        <color indexed="64"/>
      </right>
      <top style="thin">
        <color indexed="64"/>
      </top>
      <bottom style="medium">
        <color rgb="FFFF0000"/>
      </bottom>
      <diagonal/>
    </border>
    <border>
      <left style="thin">
        <color rgb="FF002060"/>
      </left>
      <right/>
      <top style="thin">
        <color rgb="FF002060"/>
      </top>
      <bottom style="medium">
        <color rgb="FFFF0000"/>
      </bottom>
      <diagonal/>
    </border>
    <border>
      <left style="thin">
        <color rgb="FF002060"/>
      </left>
      <right style="medium">
        <color rgb="FFFF0000"/>
      </right>
      <top style="thin">
        <color rgb="FF002060"/>
      </top>
      <bottom style="thin">
        <color rgb="FF00206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002060"/>
      </left>
      <right style="thin">
        <color rgb="FF002060"/>
      </right>
      <top style="thin">
        <color indexed="64"/>
      </top>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rgb="FF002060"/>
      </right>
      <top style="thin">
        <color indexed="64"/>
      </top>
      <bottom/>
      <diagonal/>
    </border>
    <border>
      <left style="thin">
        <color rgb="FF002060"/>
      </left>
      <right style="medium">
        <color rgb="FFFF0000"/>
      </right>
      <top style="thin">
        <color indexed="64"/>
      </top>
      <bottom/>
      <diagonal/>
    </border>
    <border>
      <left style="thin">
        <color rgb="FF002060"/>
      </left>
      <right style="medium">
        <color rgb="FFFF0000"/>
      </right>
      <top/>
      <bottom style="thin">
        <color rgb="FF002060"/>
      </bottom>
      <diagonal/>
    </border>
    <border>
      <left/>
      <right style="thin">
        <color indexed="64"/>
      </right>
      <top style="medium">
        <color rgb="FFFF0000"/>
      </top>
      <bottom style="thin">
        <color indexed="64"/>
      </bottom>
      <diagonal/>
    </border>
    <border>
      <left style="medium">
        <color rgb="FFFF0000"/>
      </left>
      <right/>
      <top style="thin">
        <color rgb="FF7030A0"/>
      </top>
      <bottom style="medium">
        <color rgb="FFFF000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thin">
        <color rgb="FF002060"/>
      </bottom>
      <diagonal/>
    </border>
    <border>
      <left style="medium">
        <color theme="9" tint="-0.249977111117893"/>
      </left>
      <right/>
      <top style="medium">
        <color theme="9" tint="-0.249977111117893"/>
      </top>
      <bottom/>
      <diagonal/>
    </border>
    <border>
      <left/>
      <right/>
      <top style="medium">
        <color theme="9" tint="-0.249977111117893"/>
      </top>
      <bottom/>
      <diagonal/>
    </border>
    <border>
      <left/>
      <right style="medium">
        <color theme="9" tint="-0.249977111117893"/>
      </right>
      <top style="medium">
        <color theme="9" tint="-0.249977111117893"/>
      </top>
      <bottom/>
      <diagonal/>
    </border>
    <border>
      <left style="medium">
        <color theme="9" tint="-0.249977111117893"/>
      </left>
      <right/>
      <top/>
      <bottom/>
      <diagonal/>
    </border>
    <border>
      <left/>
      <right style="medium">
        <color theme="9" tint="-0.249977111117893"/>
      </right>
      <top/>
      <bottom/>
      <diagonal/>
    </border>
    <border>
      <left style="medium">
        <color theme="9" tint="-0.249977111117893"/>
      </left>
      <right/>
      <top/>
      <bottom style="medium">
        <color theme="9" tint="-0.249977111117893"/>
      </bottom>
      <diagonal/>
    </border>
    <border>
      <left/>
      <right/>
      <top/>
      <bottom style="medium">
        <color theme="9" tint="-0.249977111117893"/>
      </bottom>
      <diagonal/>
    </border>
    <border>
      <left/>
      <right style="medium">
        <color theme="9" tint="-0.249977111117893"/>
      </right>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thin">
        <color rgb="FF7030A0"/>
      </left>
      <right style="medium">
        <color rgb="FFFF0000"/>
      </right>
      <top/>
      <bottom style="thin">
        <color rgb="FF7030A0"/>
      </bottom>
      <diagonal/>
    </border>
    <border>
      <left style="thin">
        <color rgb="FFFF0000"/>
      </left>
      <right style="thin">
        <color rgb="FFFF0000"/>
      </right>
      <top style="thin">
        <color rgb="FFFF0000"/>
      </top>
      <bottom style="thin">
        <color rgb="FFFF0000"/>
      </bottom>
      <diagonal/>
    </border>
    <border>
      <left/>
      <right style="thin">
        <color rgb="FF002060"/>
      </right>
      <top/>
      <bottom style="thin">
        <color rgb="FF00206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FF0000"/>
      </right>
      <top style="medium">
        <color rgb="FFFF0000"/>
      </top>
      <bottom style="thin">
        <color rgb="FFFF0000"/>
      </bottom>
      <diagonal/>
    </border>
    <border>
      <left/>
      <right style="thin">
        <color rgb="FFFF0000"/>
      </right>
      <top style="thin">
        <color rgb="FFFF0000"/>
      </top>
      <bottom style="medium">
        <color rgb="FFFF0000"/>
      </bottom>
      <diagonal/>
    </border>
    <border>
      <left/>
      <right style="thin">
        <color rgb="FFFF0000"/>
      </right>
      <top style="thin">
        <color rgb="FFFF0000"/>
      </top>
      <bottom style="thin">
        <color rgb="FFFF0000"/>
      </bottom>
      <diagonal/>
    </border>
  </borders>
  <cellStyleXfs count="2">
    <xf numFmtId="0" fontId="0" fillId="0" borderId="0"/>
    <xf numFmtId="0" fontId="31" fillId="0" borderId="0" applyNumberFormat="0" applyFill="0" applyBorder="0" applyAlignment="0" applyProtection="0">
      <alignment vertical="top"/>
      <protection locked="0"/>
    </xf>
  </cellStyleXfs>
  <cellXfs count="617">
    <xf numFmtId="0" fontId="0" fillId="0" borderId="0" xfId="0"/>
    <xf numFmtId="0" fontId="1" fillId="0" borderId="0" xfId="0" applyFont="1" applyAlignment="1">
      <alignment horizontal="center" vertical="center"/>
    </xf>
    <xf numFmtId="0" fontId="1" fillId="8" borderId="14" xfId="0" applyFont="1" applyFill="1" applyBorder="1" applyAlignment="1" applyProtection="1">
      <alignment horizontal="center" vertical="center" wrapText="1"/>
      <protection locked="0"/>
    </xf>
    <xf numFmtId="0" fontId="1" fillId="0" borderId="0" xfId="0" applyFont="1" applyAlignment="1">
      <alignment horizontal="center" vertical="center"/>
    </xf>
    <xf numFmtId="0" fontId="0" fillId="0" borderId="0" xfId="0"/>
    <xf numFmtId="0" fontId="29" fillId="8" borderId="14" xfId="0" applyFont="1" applyFill="1" applyBorder="1" applyAlignment="1" applyProtection="1">
      <alignment horizontal="center" vertical="center" wrapText="1"/>
      <protection locked="0"/>
    </xf>
    <xf numFmtId="0" fontId="1" fillId="9" borderId="44" xfId="0" applyFont="1" applyFill="1" applyBorder="1" applyAlignment="1" applyProtection="1">
      <alignment horizontal="center" vertical="center" wrapText="1"/>
      <protection locked="0"/>
    </xf>
    <xf numFmtId="0" fontId="1" fillId="9" borderId="58" xfId="0" applyFont="1" applyFill="1" applyBorder="1" applyAlignment="1" applyProtection="1">
      <alignment horizontal="center" vertical="center" wrapText="1"/>
      <protection locked="0"/>
    </xf>
    <xf numFmtId="0" fontId="18" fillId="9" borderId="44" xfId="0" applyFont="1" applyFill="1" applyBorder="1" applyAlignment="1" applyProtection="1">
      <alignment horizontal="center" vertical="center" wrapText="1"/>
      <protection hidden="1"/>
    </xf>
    <xf numFmtId="0" fontId="18" fillId="11" borderId="44" xfId="0" applyFont="1" applyFill="1" applyBorder="1" applyAlignment="1" applyProtection="1">
      <alignment horizontal="center" vertical="center" wrapText="1"/>
      <protection hidden="1"/>
    </xf>
    <xf numFmtId="0" fontId="1" fillId="15" borderId="44" xfId="0" applyFont="1" applyFill="1" applyBorder="1" applyAlignment="1" applyProtection="1">
      <alignment horizontal="center" vertical="center" wrapText="1"/>
      <protection locked="0"/>
    </xf>
    <xf numFmtId="0" fontId="23" fillId="15" borderId="44" xfId="0" applyFont="1" applyFill="1" applyBorder="1" applyAlignment="1" applyProtection="1">
      <alignment horizontal="center" vertical="center" textRotation="90" wrapText="1"/>
      <protection hidden="1"/>
    </xf>
    <xf numFmtId="0" fontId="18" fillId="15" borderId="44" xfId="0" applyFont="1" applyFill="1" applyBorder="1" applyAlignment="1" applyProtection="1">
      <alignment horizontal="center" vertical="center" wrapText="1"/>
      <protection hidden="1"/>
    </xf>
    <xf numFmtId="0" fontId="16" fillId="11" borderId="44" xfId="0" applyFont="1" applyFill="1" applyBorder="1" applyAlignment="1" applyProtection="1">
      <alignment horizontal="center" vertical="center" wrapText="1"/>
      <protection hidden="1"/>
    </xf>
    <xf numFmtId="0" fontId="16" fillId="10" borderId="44" xfId="0" applyFont="1" applyFill="1" applyBorder="1" applyAlignment="1" applyProtection="1">
      <alignment horizontal="center" vertical="center" wrapText="1"/>
      <protection hidden="1"/>
    </xf>
    <xf numFmtId="0" fontId="16" fillId="15" borderId="44" xfId="0" applyFont="1" applyFill="1" applyBorder="1" applyAlignment="1" applyProtection="1">
      <alignment horizontal="center" vertical="center" wrapText="1"/>
      <protection hidden="1"/>
    </xf>
    <xf numFmtId="0" fontId="16" fillId="12" borderId="44" xfId="0" applyFont="1" applyFill="1" applyBorder="1" applyAlignment="1" applyProtection="1">
      <alignment horizontal="center" vertical="center" wrapText="1"/>
      <protection hidden="1"/>
    </xf>
    <xf numFmtId="0" fontId="16" fillId="10" borderId="50" xfId="0" applyFont="1" applyFill="1" applyBorder="1" applyAlignment="1" applyProtection="1">
      <alignment horizontal="center" vertical="center" wrapText="1"/>
      <protection hidden="1"/>
    </xf>
    <xf numFmtId="0" fontId="16" fillId="11" borderId="50" xfId="0" applyFont="1" applyFill="1" applyBorder="1" applyAlignment="1" applyProtection="1">
      <alignment horizontal="center" vertical="center" wrapText="1"/>
      <protection hidden="1"/>
    </xf>
    <xf numFmtId="0" fontId="16" fillId="15" borderId="50" xfId="0" applyFont="1" applyFill="1" applyBorder="1" applyAlignment="1" applyProtection="1">
      <alignment horizontal="center" vertical="center" wrapText="1"/>
      <protection hidden="1"/>
    </xf>
    <xf numFmtId="0" fontId="16" fillId="12" borderId="50" xfId="0" applyFont="1" applyFill="1" applyBorder="1" applyAlignment="1" applyProtection="1">
      <alignment horizontal="center" vertical="center" wrapText="1"/>
      <protection hidden="1"/>
    </xf>
    <xf numFmtId="0" fontId="23" fillId="15" borderId="50" xfId="0" applyFont="1" applyFill="1" applyBorder="1" applyAlignment="1" applyProtection="1">
      <alignment horizontal="center" vertical="center" textRotation="90" wrapText="1"/>
      <protection hidden="1"/>
    </xf>
    <xf numFmtId="0" fontId="0" fillId="0" borderId="0" xfId="0" applyProtection="1">
      <protection hidden="1"/>
    </xf>
    <xf numFmtId="164" fontId="41" fillId="8" borderId="19" xfId="0" applyNumberFormat="1" applyFont="1" applyFill="1" applyBorder="1" applyAlignment="1" applyProtection="1">
      <alignment horizontal="center" vertical="center" wrapText="1"/>
      <protection locked="0"/>
    </xf>
    <xf numFmtId="0" fontId="17" fillId="8" borderId="14" xfId="0" applyFont="1" applyFill="1" applyBorder="1" applyAlignment="1" applyProtection="1">
      <alignment horizontal="center" vertical="center" wrapText="1"/>
      <protection locked="0"/>
    </xf>
    <xf numFmtId="0" fontId="25" fillId="15" borderId="44" xfId="0" applyFont="1" applyFill="1" applyBorder="1" applyAlignment="1" applyProtection="1">
      <alignment horizontal="center" vertical="center" wrapText="1"/>
      <protection hidden="1"/>
    </xf>
    <xf numFmtId="0" fontId="38" fillId="12" borderId="53" xfId="0" applyFont="1" applyFill="1" applyBorder="1" applyAlignment="1" applyProtection="1">
      <alignment horizontal="center" vertical="center" textRotation="90" wrapText="1"/>
      <protection hidden="1"/>
    </xf>
    <xf numFmtId="0" fontId="36" fillId="10" borderId="53" xfId="0" applyFont="1" applyFill="1" applyBorder="1" applyAlignment="1" applyProtection="1">
      <alignment horizontal="center" vertical="center" textRotation="90" wrapText="1"/>
      <protection hidden="1"/>
    </xf>
    <xf numFmtId="0" fontId="1" fillId="12" borderId="0" xfId="0" applyFont="1" applyFill="1" applyBorder="1" applyAlignment="1" applyProtection="1">
      <alignment horizontal="center" vertical="center" wrapText="1"/>
      <protection hidden="1"/>
    </xf>
    <xf numFmtId="0" fontId="42" fillId="5" borderId="21" xfId="0" applyFont="1" applyFill="1" applyBorder="1" applyAlignment="1" applyProtection="1">
      <alignment horizontal="center" vertical="center" wrapText="1"/>
      <protection locked="0"/>
    </xf>
    <xf numFmtId="0" fontId="42" fillId="5" borderId="23" xfId="0" applyFont="1" applyFill="1" applyBorder="1" applyAlignment="1" applyProtection="1">
      <alignment horizontal="center" vertical="center" wrapText="1"/>
      <protection locked="0"/>
    </xf>
    <xf numFmtId="0" fontId="42" fillId="5" borderId="25" xfId="0" applyFont="1" applyFill="1" applyBorder="1" applyAlignment="1" applyProtection="1">
      <alignment horizontal="center" vertical="center" wrapText="1"/>
      <protection locked="0"/>
    </xf>
    <xf numFmtId="0" fontId="3" fillId="5" borderId="20" xfId="0" applyFont="1" applyFill="1" applyBorder="1" applyAlignment="1" applyProtection="1">
      <alignment horizontal="center" vertical="center" wrapText="1"/>
      <protection locked="0"/>
    </xf>
    <xf numFmtId="0" fontId="3" fillId="5" borderId="22" xfId="0" applyFont="1" applyFill="1" applyBorder="1" applyAlignment="1" applyProtection="1">
      <alignment horizontal="center" vertical="center" wrapText="1"/>
      <protection locked="0"/>
    </xf>
    <xf numFmtId="0" fontId="3" fillId="5" borderId="24" xfId="0" applyFont="1" applyFill="1" applyBorder="1" applyAlignment="1" applyProtection="1">
      <alignment horizontal="center" vertical="center" wrapText="1"/>
      <protection locked="0"/>
    </xf>
    <xf numFmtId="0" fontId="38" fillId="10" borderId="53" xfId="0" applyFont="1" applyFill="1" applyBorder="1" applyAlignment="1" applyProtection="1">
      <alignment horizontal="center" vertical="center" textRotation="90" wrapText="1"/>
      <protection hidden="1"/>
    </xf>
    <xf numFmtId="0" fontId="36" fillId="11" borderId="53" xfId="0" applyFont="1" applyFill="1" applyBorder="1" applyAlignment="1" applyProtection="1">
      <alignment horizontal="center" vertical="center" textRotation="90" wrapText="1"/>
      <protection hidden="1"/>
    </xf>
    <xf numFmtId="0" fontId="16" fillId="17" borderId="50" xfId="0" applyFont="1" applyFill="1" applyBorder="1" applyAlignment="1" applyProtection="1">
      <alignment horizontal="center" vertical="center" wrapText="1"/>
      <protection hidden="1"/>
    </xf>
    <xf numFmtId="0" fontId="16" fillId="17" borderId="44" xfId="0" applyFont="1" applyFill="1" applyBorder="1" applyAlignment="1" applyProtection="1">
      <alignment horizontal="center" vertical="center" wrapText="1"/>
      <protection hidden="1"/>
    </xf>
    <xf numFmtId="0" fontId="36" fillId="17" borderId="53" xfId="0" applyFont="1" applyFill="1" applyBorder="1" applyAlignment="1" applyProtection="1">
      <alignment horizontal="center" vertical="center" textRotation="90" wrapText="1"/>
      <protection hidden="1"/>
    </xf>
    <xf numFmtId="0" fontId="38" fillId="17" borderId="53" xfId="0" applyFont="1" applyFill="1" applyBorder="1" applyAlignment="1" applyProtection="1">
      <alignment horizontal="center" vertical="center" textRotation="90" wrapText="1"/>
      <protection hidden="1"/>
    </xf>
    <xf numFmtId="0" fontId="38" fillId="11" borderId="53" xfId="0" applyFont="1" applyFill="1" applyBorder="1" applyAlignment="1" applyProtection="1">
      <alignment horizontal="center" vertical="center" textRotation="90" wrapText="1"/>
      <protection hidden="1"/>
    </xf>
    <xf numFmtId="0" fontId="36" fillId="12" borderId="53" xfId="0" applyFont="1" applyFill="1" applyBorder="1" applyAlignment="1" applyProtection="1">
      <alignment horizontal="center" vertical="center" textRotation="90" wrapText="1"/>
      <protection hidden="1"/>
    </xf>
    <xf numFmtId="0" fontId="18" fillId="17" borderId="44" xfId="0" applyFont="1" applyFill="1" applyBorder="1" applyAlignment="1" applyProtection="1">
      <alignment horizontal="center" vertical="center" wrapText="1"/>
      <protection hidden="1"/>
    </xf>
    <xf numFmtId="0" fontId="36" fillId="15" borderId="53" xfId="0" applyFont="1" applyFill="1" applyBorder="1" applyAlignment="1" applyProtection="1">
      <alignment horizontal="center" vertical="center" textRotation="90" wrapText="1"/>
      <protection hidden="1"/>
    </xf>
    <xf numFmtId="0" fontId="38" fillId="15" borderId="53" xfId="0" applyFont="1" applyFill="1" applyBorder="1" applyAlignment="1" applyProtection="1">
      <alignment horizontal="center" vertical="center" textRotation="90" wrapText="1"/>
      <protection hidden="1"/>
    </xf>
    <xf numFmtId="0" fontId="16" fillId="2" borderId="50" xfId="0" applyFont="1" applyFill="1" applyBorder="1" applyAlignment="1" applyProtection="1">
      <alignment horizontal="center" vertical="center" wrapText="1"/>
      <protection hidden="1"/>
    </xf>
    <xf numFmtId="0" fontId="16" fillId="2" borderId="44" xfId="0" applyFont="1" applyFill="1" applyBorder="1" applyAlignment="1" applyProtection="1">
      <alignment horizontal="center" vertical="center" wrapText="1"/>
      <protection hidden="1"/>
    </xf>
    <xf numFmtId="0" fontId="36" fillId="2" borderId="53" xfId="0" applyFont="1" applyFill="1" applyBorder="1" applyAlignment="1" applyProtection="1">
      <alignment horizontal="center" vertical="center" textRotation="90" wrapText="1"/>
      <protection hidden="1"/>
    </xf>
    <xf numFmtId="0" fontId="38" fillId="2" borderId="53" xfId="0" applyFont="1" applyFill="1" applyBorder="1" applyAlignment="1" applyProtection="1">
      <alignment horizontal="center" vertical="center" textRotation="90" wrapText="1"/>
      <protection hidden="1"/>
    </xf>
    <xf numFmtId="0" fontId="18" fillId="2" borderId="44" xfId="0" applyFont="1" applyFill="1" applyBorder="1" applyAlignment="1" applyProtection="1">
      <alignment horizontal="center" vertical="center" wrapText="1"/>
      <protection hidden="1"/>
    </xf>
    <xf numFmtId="0" fontId="18" fillId="2" borderId="54" xfId="0" applyFont="1" applyFill="1" applyBorder="1" applyAlignment="1" applyProtection="1">
      <alignment horizontal="center" vertical="center" wrapText="1"/>
      <protection hidden="1"/>
    </xf>
    <xf numFmtId="0" fontId="1" fillId="10" borderId="22" xfId="0" applyFont="1" applyFill="1" applyBorder="1" applyAlignment="1" applyProtection="1">
      <alignment horizontal="center" vertical="center" wrapText="1"/>
      <protection locked="0"/>
    </xf>
    <xf numFmtId="0" fontId="1" fillId="11" borderId="22" xfId="0" applyFont="1" applyFill="1" applyBorder="1" applyAlignment="1" applyProtection="1">
      <alignment horizontal="center" vertical="center" wrapText="1"/>
      <protection locked="0"/>
    </xf>
    <xf numFmtId="0" fontId="25" fillId="10" borderId="60" xfId="0" applyFont="1" applyFill="1" applyBorder="1" applyAlignment="1" applyProtection="1">
      <alignment horizontal="center" vertical="center" wrapText="1"/>
      <protection hidden="1"/>
    </xf>
    <xf numFmtId="0" fontId="43" fillId="9" borderId="44" xfId="0" applyFont="1" applyFill="1" applyBorder="1" applyAlignment="1" applyProtection="1">
      <alignment horizontal="center" vertical="center" wrapText="1"/>
      <protection hidden="1"/>
    </xf>
    <xf numFmtId="0" fontId="1" fillId="17" borderId="22" xfId="0" applyFont="1" applyFill="1" applyBorder="1" applyAlignment="1" applyProtection="1">
      <alignment horizontal="center" vertical="center" wrapText="1"/>
      <protection locked="0"/>
    </xf>
    <xf numFmtId="0" fontId="1" fillId="15" borderId="22" xfId="0" applyFont="1" applyFill="1" applyBorder="1" applyAlignment="1" applyProtection="1">
      <alignment horizontal="center" vertical="center" wrapText="1"/>
      <protection locked="0"/>
    </xf>
    <xf numFmtId="0" fontId="1" fillId="2" borderId="22" xfId="0" applyFont="1" applyFill="1" applyBorder="1" applyAlignment="1" applyProtection="1">
      <alignment horizontal="center" vertical="center" wrapText="1"/>
      <protection locked="0"/>
    </xf>
    <xf numFmtId="0" fontId="1" fillId="2" borderId="24" xfId="0" applyFont="1" applyFill="1" applyBorder="1" applyAlignment="1" applyProtection="1">
      <alignment horizontal="center" vertical="center" wrapText="1"/>
      <protection locked="0"/>
    </xf>
    <xf numFmtId="0" fontId="23" fillId="10" borderId="50" xfId="0" applyFont="1" applyFill="1" applyBorder="1" applyAlignment="1" applyProtection="1">
      <alignment horizontal="center" vertical="center" textRotation="90" wrapText="1"/>
      <protection hidden="1"/>
    </xf>
    <xf numFmtId="0" fontId="23" fillId="10" borderId="44" xfId="0" applyFont="1" applyFill="1" applyBorder="1" applyAlignment="1" applyProtection="1">
      <alignment horizontal="center" vertical="center" textRotation="90" wrapText="1"/>
      <protection hidden="1"/>
    </xf>
    <xf numFmtId="0" fontId="23" fillId="2" borderId="50" xfId="0" applyFont="1" applyFill="1" applyBorder="1" applyAlignment="1" applyProtection="1">
      <alignment horizontal="center" vertical="center" textRotation="90" wrapText="1"/>
      <protection hidden="1"/>
    </xf>
    <xf numFmtId="0" fontId="23" fillId="2" borderId="44" xfId="0" applyFont="1" applyFill="1" applyBorder="1" applyAlignment="1" applyProtection="1">
      <alignment horizontal="center" vertical="center" textRotation="90" wrapText="1"/>
      <protection hidden="1"/>
    </xf>
    <xf numFmtId="0" fontId="23" fillId="17" borderId="50" xfId="0" applyFont="1" applyFill="1" applyBorder="1" applyAlignment="1" applyProtection="1">
      <alignment horizontal="center" vertical="center" textRotation="90" wrapText="1"/>
      <protection hidden="1"/>
    </xf>
    <xf numFmtId="0" fontId="23" fillId="17" borderId="44" xfId="0" applyFont="1" applyFill="1" applyBorder="1" applyAlignment="1" applyProtection="1">
      <alignment horizontal="center" vertical="center" textRotation="90" wrapText="1"/>
      <protection hidden="1"/>
    </xf>
    <xf numFmtId="0" fontId="23" fillId="11" borderId="50" xfId="0" applyFont="1" applyFill="1" applyBorder="1" applyAlignment="1" applyProtection="1">
      <alignment horizontal="center" vertical="center" textRotation="90" wrapText="1"/>
      <protection hidden="1"/>
    </xf>
    <xf numFmtId="0" fontId="23" fillId="11" borderId="44" xfId="0" applyFont="1" applyFill="1" applyBorder="1" applyAlignment="1" applyProtection="1">
      <alignment horizontal="center" vertical="center" textRotation="90" wrapText="1"/>
      <protection hidden="1"/>
    </xf>
    <xf numFmtId="0" fontId="23" fillId="12" borderId="50" xfId="0" applyFont="1" applyFill="1" applyBorder="1" applyAlignment="1" applyProtection="1">
      <alignment horizontal="center" vertical="center" textRotation="90" wrapText="1"/>
      <protection hidden="1"/>
    </xf>
    <xf numFmtId="0" fontId="23" fillId="12" borderId="44" xfId="0" applyFont="1" applyFill="1" applyBorder="1" applyAlignment="1" applyProtection="1">
      <alignment horizontal="center" vertical="center" textRotation="90" wrapText="1"/>
      <protection hidden="1"/>
    </xf>
    <xf numFmtId="0" fontId="25" fillId="9" borderId="60" xfId="0" applyFont="1" applyFill="1" applyBorder="1" applyAlignment="1" applyProtection="1">
      <alignment horizontal="center" vertical="center" wrapText="1"/>
      <protection hidden="1"/>
    </xf>
    <xf numFmtId="0" fontId="1" fillId="8" borderId="33" xfId="0" applyFont="1" applyFill="1" applyBorder="1" applyAlignment="1" applyProtection="1">
      <alignment horizontal="center" vertical="center" wrapText="1"/>
      <protection locked="0"/>
    </xf>
    <xf numFmtId="164" fontId="41" fillId="8" borderId="34" xfId="0" applyNumberFormat="1" applyFont="1" applyFill="1" applyBorder="1" applyAlignment="1" applyProtection="1">
      <alignment horizontal="center" vertical="center" wrapText="1"/>
      <protection locked="0"/>
    </xf>
    <xf numFmtId="0" fontId="1" fillId="10" borderId="20" xfId="0" applyFont="1" applyFill="1" applyBorder="1" applyAlignment="1" applyProtection="1">
      <alignment horizontal="center" vertical="center" wrapText="1"/>
      <protection locked="0"/>
    </xf>
    <xf numFmtId="0" fontId="25" fillId="10" borderId="78" xfId="0" applyFont="1" applyFill="1" applyBorder="1" applyAlignment="1" applyProtection="1">
      <alignment horizontal="center" vertical="center" wrapText="1"/>
      <protection hidden="1"/>
    </xf>
    <xf numFmtId="0" fontId="25" fillId="9" borderId="78" xfId="0" applyFont="1" applyFill="1" applyBorder="1" applyAlignment="1" applyProtection="1">
      <alignment horizontal="center" vertical="center" wrapText="1"/>
      <protection hidden="1"/>
    </xf>
    <xf numFmtId="0" fontId="1" fillId="11" borderId="20" xfId="0" applyFont="1" applyFill="1" applyBorder="1" applyAlignment="1" applyProtection="1">
      <alignment horizontal="center" vertical="center" wrapText="1"/>
      <protection locked="0"/>
    </xf>
    <xf numFmtId="0" fontId="18" fillId="11" borderId="48" xfId="0" applyFont="1" applyFill="1" applyBorder="1" applyAlignment="1" applyProtection="1">
      <alignment horizontal="center" vertical="center" wrapText="1"/>
      <protection hidden="1"/>
    </xf>
    <xf numFmtId="0" fontId="1" fillId="17" borderId="20" xfId="0" applyFont="1" applyFill="1" applyBorder="1" applyAlignment="1" applyProtection="1">
      <alignment horizontal="center" vertical="center" wrapText="1"/>
      <protection locked="0"/>
    </xf>
    <xf numFmtId="0" fontId="18" fillId="17" borderId="48" xfId="0" applyFont="1" applyFill="1" applyBorder="1" applyAlignment="1" applyProtection="1">
      <alignment horizontal="center" vertical="center" wrapText="1"/>
      <protection hidden="1"/>
    </xf>
    <xf numFmtId="0" fontId="1" fillId="15" borderId="20" xfId="0" applyFont="1" applyFill="1" applyBorder="1" applyAlignment="1" applyProtection="1">
      <alignment horizontal="center" vertical="center" wrapText="1"/>
      <protection locked="0"/>
    </xf>
    <xf numFmtId="0" fontId="18" fillId="15" borderId="48" xfId="0" applyFont="1" applyFill="1" applyBorder="1" applyAlignment="1" applyProtection="1">
      <alignment horizontal="center" vertical="center" wrapText="1"/>
      <protection hidden="1"/>
    </xf>
    <xf numFmtId="0" fontId="1" fillId="2" borderId="20" xfId="0" applyFont="1" applyFill="1" applyBorder="1" applyAlignment="1" applyProtection="1">
      <alignment horizontal="center" vertical="center" wrapText="1"/>
      <protection locked="0"/>
    </xf>
    <xf numFmtId="0" fontId="18" fillId="2" borderId="48" xfId="0" applyFont="1" applyFill="1" applyBorder="1" applyAlignment="1" applyProtection="1">
      <alignment horizontal="center" vertical="center" wrapText="1"/>
      <protection hidden="1"/>
    </xf>
    <xf numFmtId="0" fontId="1" fillId="8" borderId="27" xfId="0" applyFont="1" applyFill="1" applyBorder="1" applyAlignment="1" applyProtection="1">
      <alignment horizontal="center" vertical="center" wrapText="1"/>
      <protection locked="0"/>
    </xf>
    <xf numFmtId="164" fontId="41" fillId="8" borderId="29" xfId="0" applyNumberFormat="1" applyFont="1" applyFill="1" applyBorder="1" applyAlignment="1" applyProtection="1">
      <alignment horizontal="center" vertical="center" wrapText="1"/>
      <protection locked="0"/>
    </xf>
    <xf numFmtId="0" fontId="1" fillId="10" borderId="24" xfId="0" applyFont="1" applyFill="1" applyBorder="1" applyAlignment="1" applyProtection="1">
      <alignment horizontal="center" vertical="center" wrapText="1"/>
      <protection locked="0"/>
    </xf>
    <xf numFmtId="0" fontId="25" fillId="10" borderId="62" xfId="0" applyFont="1" applyFill="1" applyBorder="1" applyAlignment="1" applyProtection="1">
      <alignment horizontal="center" vertical="center" wrapText="1"/>
      <protection hidden="1"/>
    </xf>
    <xf numFmtId="0" fontId="1" fillId="9" borderId="79" xfId="0" applyFont="1" applyFill="1" applyBorder="1" applyAlignment="1" applyProtection="1">
      <alignment horizontal="center" vertical="center" wrapText="1"/>
      <protection locked="0"/>
    </xf>
    <xf numFmtId="0" fontId="1" fillId="9" borderId="54" xfId="0" applyFont="1" applyFill="1" applyBorder="1" applyAlignment="1" applyProtection="1">
      <alignment horizontal="center" vertical="center" wrapText="1"/>
      <protection locked="0"/>
    </xf>
    <xf numFmtId="0" fontId="25" fillId="9" borderId="62" xfId="0" applyFont="1" applyFill="1" applyBorder="1" applyAlignment="1" applyProtection="1">
      <alignment horizontal="center" vertical="center" wrapText="1"/>
      <protection hidden="1"/>
    </xf>
    <xf numFmtId="0" fontId="1" fillId="11" borderId="24" xfId="0" applyFont="1" applyFill="1" applyBorder="1" applyAlignment="1" applyProtection="1">
      <alignment horizontal="center" vertical="center" wrapText="1"/>
      <protection locked="0"/>
    </xf>
    <xf numFmtId="0" fontId="18" fillId="11" borderId="54" xfId="0" applyFont="1" applyFill="1" applyBorder="1" applyAlignment="1" applyProtection="1">
      <alignment horizontal="center" vertical="center" wrapText="1"/>
      <protection hidden="1"/>
    </xf>
    <xf numFmtId="0" fontId="1" fillId="17" borderId="24" xfId="0" applyFont="1" applyFill="1" applyBorder="1" applyAlignment="1" applyProtection="1">
      <alignment horizontal="center" vertical="center" wrapText="1"/>
      <protection locked="0"/>
    </xf>
    <xf numFmtId="0" fontId="18" fillId="17" borderId="54" xfId="0" applyFont="1" applyFill="1" applyBorder="1" applyAlignment="1" applyProtection="1">
      <alignment horizontal="center" vertical="center" wrapText="1"/>
      <protection hidden="1"/>
    </xf>
    <xf numFmtId="0" fontId="1" fillId="15" borderId="24" xfId="0" applyFont="1" applyFill="1" applyBorder="1" applyAlignment="1" applyProtection="1">
      <alignment horizontal="center" vertical="center" wrapText="1"/>
      <protection locked="0"/>
    </xf>
    <xf numFmtId="0" fontId="18" fillId="15" borderId="54" xfId="0" applyFont="1" applyFill="1" applyBorder="1" applyAlignment="1" applyProtection="1">
      <alignment horizontal="center" vertical="center" wrapText="1"/>
      <protection hidden="1"/>
    </xf>
    <xf numFmtId="0" fontId="18" fillId="10" borderId="48" xfId="0" applyFont="1" applyFill="1" applyBorder="1" applyAlignment="1" applyProtection="1">
      <alignment horizontal="center" vertical="center" wrapText="1"/>
      <protection hidden="1"/>
    </xf>
    <xf numFmtId="0" fontId="18" fillId="10" borderId="44" xfId="0" applyFont="1" applyFill="1" applyBorder="1" applyAlignment="1" applyProtection="1">
      <alignment horizontal="center" vertical="center" wrapText="1"/>
      <protection hidden="1"/>
    </xf>
    <xf numFmtId="0" fontId="1" fillId="10" borderId="48" xfId="0" applyFont="1" applyFill="1" applyBorder="1" applyAlignment="1" applyProtection="1">
      <alignment horizontal="center" vertical="center" wrapText="1"/>
      <protection locked="0"/>
    </xf>
    <xf numFmtId="0" fontId="18" fillId="10" borderId="56" xfId="0" applyFont="1" applyFill="1" applyBorder="1" applyAlignment="1" applyProtection="1">
      <alignment horizontal="center" vertical="center" wrapText="1"/>
      <protection hidden="1"/>
    </xf>
    <xf numFmtId="0" fontId="18" fillId="10" borderId="52" xfId="0" applyFont="1" applyFill="1" applyBorder="1" applyAlignment="1" applyProtection="1">
      <alignment horizontal="center" vertical="center" wrapText="1"/>
      <protection hidden="1"/>
    </xf>
    <xf numFmtId="0" fontId="1" fillId="9" borderId="37" xfId="0" applyFont="1" applyFill="1" applyBorder="1" applyAlignment="1" applyProtection="1">
      <alignment horizontal="center" vertical="center" wrapText="1"/>
      <protection locked="0"/>
    </xf>
    <xf numFmtId="0" fontId="1" fillId="9" borderId="36" xfId="0" applyFont="1" applyFill="1" applyBorder="1" applyAlignment="1" applyProtection="1">
      <alignment horizontal="center" vertical="center" wrapText="1"/>
      <protection locked="0"/>
    </xf>
    <xf numFmtId="0" fontId="18" fillId="9" borderId="48" xfId="0" applyFont="1" applyFill="1" applyBorder="1" applyAlignment="1" applyProtection="1">
      <alignment horizontal="center" vertical="center" wrapText="1"/>
      <protection hidden="1"/>
    </xf>
    <xf numFmtId="0" fontId="43" fillId="9" borderId="48" xfId="0" applyFont="1" applyFill="1" applyBorder="1" applyAlignment="1" applyProtection="1">
      <alignment horizontal="center" vertical="center" wrapText="1"/>
      <protection locked="0"/>
    </xf>
    <xf numFmtId="0" fontId="43" fillId="10" borderId="43" xfId="0" applyFont="1" applyFill="1" applyBorder="1" applyAlignment="1" applyProtection="1">
      <alignment horizontal="center" vertical="center" wrapText="1"/>
      <protection locked="0"/>
    </xf>
    <xf numFmtId="0" fontId="43" fillId="10" borderId="53" xfId="0" applyFont="1" applyFill="1" applyBorder="1" applyAlignment="1" applyProtection="1">
      <alignment horizontal="center" vertical="center" wrapText="1"/>
      <protection locked="0"/>
    </xf>
    <xf numFmtId="0" fontId="43" fillId="9" borderId="48" xfId="0" applyFont="1" applyFill="1" applyBorder="1" applyAlignment="1" applyProtection="1">
      <alignment horizontal="center" vertical="center" wrapText="1"/>
      <protection hidden="1"/>
    </xf>
    <xf numFmtId="0" fontId="43" fillId="9" borderId="44" xfId="0" applyFont="1" applyFill="1" applyBorder="1" applyAlignment="1" applyProtection="1">
      <alignment horizontal="center" vertical="center" wrapText="1"/>
      <protection locked="0"/>
    </xf>
    <xf numFmtId="0" fontId="48" fillId="9" borderId="45" xfId="0" applyFont="1" applyFill="1" applyBorder="1" applyAlignment="1" applyProtection="1">
      <alignment horizontal="center" vertical="center" wrapText="1"/>
      <protection hidden="1"/>
    </xf>
    <xf numFmtId="0" fontId="48" fillId="10" borderId="45" xfId="0" applyFont="1" applyFill="1" applyBorder="1" applyAlignment="1" applyProtection="1">
      <alignment horizontal="center" vertical="center" wrapText="1"/>
      <protection hidden="1"/>
    </xf>
    <xf numFmtId="0" fontId="48" fillId="10" borderId="46" xfId="0" applyFont="1" applyFill="1" applyBorder="1" applyAlignment="1" applyProtection="1">
      <alignment horizontal="center" vertical="center" wrapText="1"/>
      <protection hidden="1"/>
    </xf>
    <xf numFmtId="0" fontId="48" fillId="9" borderId="46" xfId="0" applyFont="1" applyFill="1" applyBorder="1" applyAlignment="1" applyProtection="1">
      <alignment horizontal="center" vertical="center" wrapText="1"/>
      <protection hidden="1"/>
    </xf>
    <xf numFmtId="0" fontId="1" fillId="11" borderId="48" xfId="0" applyFont="1" applyFill="1" applyBorder="1" applyAlignment="1" applyProtection="1">
      <alignment horizontal="center" vertical="center" wrapText="1"/>
      <protection locked="0"/>
    </xf>
    <xf numFmtId="0" fontId="1" fillId="11" borderId="44" xfId="0" applyFont="1" applyFill="1" applyBorder="1" applyAlignment="1" applyProtection="1">
      <alignment horizontal="center" vertical="center" wrapText="1"/>
      <protection locked="0"/>
    </xf>
    <xf numFmtId="0" fontId="1" fillId="10" borderId="44" xfId="0" applyFont="1" applyFill="1" applyBorder="1" applyAlignment="1" applyProtection="1">
      <alignment horizontal="center" vertical="center" wrapText="1"/>
      <protection locked="0"/>
    </xf>
    <xf numFmtId="0" fontId="18" fillId="11" borderId="56" xfId="0" applyFont="1" applyFill="1" applyBorder="1" applyAlignment="1" applyProtection="1">
      <alignment horizontal="center" vertical="center" wrapText="1"/>
      <protection hidden="1"/>
    </xf>
    <xf numFmtId="0" fontId="18" fillId="11" borderId="52" xfId="0" applyFont="1" applyFill="1" applyBorder="1" applyAlignment="1" applyProtection="1">
      <alignment horizontal="center" vertical="center" wrapText="1"/>
      <protection hidden="1"/>
    </xf>
    <xf numFmtId="0" fontId="43" fillId="11" borderId="48" xfId="0" applyFont="1" applyFill="1" applyBorder="1" applyAlignment="1" applyProtection="1">
      <alignment horizontal="center" vertical="center" wrapText="1"/>
      <protection locked="0"/>
    </xf>
    <xf numFmtId="0" fontId="43" fillId="11" borderId="53" xfId="0" applyFont="1" applyFill="1" applyBorder="1" applyAlignment="1" applyProtection="1">
      <alignment horizontal="center" vertical="center" wrapText="1"/>
      <protection locked="0"/>
    </xf>
    <xf numFmtId="0" fontId="25" fillId="11" borderId="48" xfId="0" applyFont="1" applyFill="1" applyBorder="1" applyAlignment="1" applyProtection="1">
      <alignment horizontal="center" vertical="center" wrapText="1"/>
      <protection hidden="1"/>
    </xf>
    <xf numFmtId="0" fontId="25" fillId="11" borderId="44" xfId="0" applyFont="1" applyFill="1" applyBorder="1" applyAlignment="1" applyProtection="1">
      <alignment horizontal="center" vertical="center" wrapText="1"/>
      <protection hidden="1"/>
    </xf>
    <xf numFmtId="0" fontId="48" fillId="11" borderId="48" xfId="0" applyFont="1" applyFill="1" applyBorder="1" applyAlignment="1" applyProtection="1">
      <alignment horizontal="center" vertical="center" wrapText="1"/>
      <protection hidden="1"/>
    </xf>
    <xf numFmtId="0" fontId="48" fillId="11" borderId="44" xfId="0" applyFont="1" applyFill="1" applyBorder="1" applyAlignment="1" applyProtection="1">
      <alignment horizontal="center" vertical="center" wrapText="1"/>
      <protection hidden="1"/>
    </xf>
    <xf numFmtId="0" fontId="1" fillId="17" borderId="48" xfId="0" applyFont="1" applyFill="1" applyBorder="1" applyAlignment="1" applyProtection="1">
      <alignment horizontal="center" vertical="center" wrapText="1"/>
      <protection locked="0"/>
    </xf>
    <xf numFmtId="0" fontId="1" fillId="17" borderId="44" xfId="0" applyFont="1" applyFill="1" applyBorder="1" applyAlignment="1" applyProtection="1">
      <alignment horizontal="center" vertical="center" wrapText="1"/>
      <protection locked="0"/>
    </xf>
    <xf numFmtId="0" fontId="18" fillId="17" borderId="56" xfId="0" applyFont="1" applyFill="1" applyBorder="1" applyAlignment="1" applyProtection="1">
      <alignment horizontal="center" vertical="center" wrapText="1"/>
      <protection hidden="1"/>
    </xf>
    <xf numFmtId="0" fontId="18" fillId="17" borderId="52" xfId="0" applyFont="1" applyFill="1" applyBorder="1" applyAlignment="1" applyProtection="1">
      <alignment horizontal="center" vertical="center" wrapText="1"/>
      <protection hidden="1"/>
    </xf>
    <xf numFmtId="0" fontId="43" fillId="17" borderId="48" xfId="0" applyFont="1" applyFill="1" applyBorder="1" applyAlignment="1" applyProtection="1">
      <alignment horizontal="center" vertical="center" wrapText="1"/>
      <protection locked="0"/>
    </xf>
    <xf numFmtId="0" fontId="43" fillId="17" borderId="53" xfId="0" applyFont="1" applyFill="1" applyBorder="1" applyAlignment="1" applyProtection="1">
      <alignment horizontal="center" vertical="center" wrapText="1"/>
      <protection locked="0"/>
    </xf>
    <xf numFmtId="0" fontId="25" fillId="17" borderId="48" xfId="0" applyFont="1" applyFill="1" applyBorder="1" applyAlignment="1" applyProtection="1">
      <alignment horizontal="center" vertical="center" wrapText="1"/>
      <protection hidden="1"/>
    </xf>
    <xf numFmtId="0" fontId="25" fillId="17" borderId="44" xfId="0" applyFont="1" applyFill="1" applyBorder="1" applyAlignment="1" applyProtection="1">
      <alignment horizontal="center" vertical="center" wrapText="1"/>
      <protection hidden="1"/>
    </xf>
    <xf numFmtId="0" fontId="48" fillId="17" borderId="48" xfId="0" applyFont="1" applyFill="1" applyBorder="1" applyAlignment="1" applyProtection="1">
      <alignment horizontal="center" vertical="center" wrapText="1"/>
      <protection hidden="1"/>
    </xf>
    <xf numFmtId="0" fontId="48" fillId="17" borderId="44" xfId="0" applyFont="1" applyFill="1" applyBorder="1" applyAlignment="1" applyProtection="1">
      <alignment horizontal="center" vertical="center" wrapText="1"/>
      <protection hidden="1"/>
    </xf>
    <xf numFmtId="0" fontId="1" fillId="15" borderId="48" xfId="0" applyFont="1" applyFill="1" applyBorder="1" applyAlignment="1" applyProtection="1">
      <alignment horizontal="center" vertical="center" wrapText="1"/>
      <protection locked="0"/>
    </xf>
    <xf numFmtId="0" fontId="18" fillId="15" borderId="56" xfId="0" applyFont="1" applyFill="1" applyBorder="1" applyAlignment="1" applyProtection="1">
      <alignment horizontal="center" vertical="center" wrapText="1"/>
      <protection hidden="1"/>
    </xf>
    <xf numFmtId="0" fontId="18" fillId="15" borderId="52" xfId="0" applyFont="1" applyFill="1" applyBorder="1" applyAlignment="1" applyProtection="1">
      <alignment horizontal="center" vertical="center" wrapText="1"/>
      <protection hidden="1"/>
    </xf>
    <xf numFmtId="0" fontId="43" fillId="15" borderId="48" xfId="0" applyFont="1" applyFill="1" applyBorder="1" applyAlignment="1" applyProtection="1">
      <alignment horizontal="center" vertical="center" wrapText="1"/>
      <protection locked="0"/>
    </xf>
    <xf numFmtId="0" fontId="43" fillId="15" borderId="53" xfId="0" applyFont="1" applyFill="1" applyBorder="1" applyAlignment="1" applyProtection="1">
      <alignment horizontal="center" vertical="center" wrapText="1"/>
      <protection locked="0"/>
    </xf>
    <xf numFmtId="0" fontId="25" fillId="15" borderId="48" xfId="0" applyFont="1" applyFill="1" applyBorder="1" applyAlignment="1" applyProtection="1">
      <alignment horizontal="center" vertical="center" wrapText="1"/>
      <protection hidden="1"/>
    </xf>
    <xf numFmtId="0" fontId="48" fillId="15" borderId="48" xfId="0" applyFont="1" applyFill="1" applyBorder="1" applyAlignment="1" applyProtection="1">
      <alignment horizontal="center" vertical="center" wrapText="1"/>
      <protection hidden="1"/>
    </xf>
    <xf numFmtId="0" fontId="48" fillId="15" borderId="44" xfId="0" applyFont="1" applyFill="1" applyBorder="1" applyAlignment="1" applyProtection="1">
      <alignment horizontal="center" vertical="center" wrapText="1"/>
      <protection hidden="1"/>
    </xf>
    <xf numFmtId="0" fontId="1" fillId="2" borderId="48" xfId="0" applyFont="1" applyFill="1" applyBorder="1" applyAlignment="1" applyProtection="1">
      <alignment horizontal="center" vertical="center" wrapText="1"/>
      <protection locked="0"/>
    </xf>
    <xf numFmtId="0" fontId="1" fillId="2" borderId="44" xfId="0" applyFont="1" applyFill="1" applyBorder="1" applyAlignment="1" applyProtection="1">
      <alignment horizontal="center" vertical="center" wrapText="1"/>
      <protection locked="0"/>
    </xf>
    <xf numFmtId="0" fontId="18" fillId="2" borderId="56" xfId="0" applyFont="1" applyFill="1" applyBorder="1" applyAlignment="1" applyProtection="1">
      <alignment horizontal="center" vertical="center" wrapText="1"/>
      <protection hidden="1"/>
    </xf>
    <xf numFmtId="0" fontId="18" fillId="2" borderId="52" xfId="0" applyFont="1" applyFill="1" applyBorder="1" applyAlignment="1" applyProtection="1">
      <alignment horizontal="center" vertical="center" wrapText="1"/>
      <protection hidden="1"/>
    </xf>
    <xf numFmtId="0" fontId="43" fillId="2" borderId="48" xfId="0" applyFont="1" applyFill="1" applyBorder="1" applyAlignment="1" applyProtection="1">
      <alignment horizontal="center" vertical="center" wrapText="1"/>
      <protection locked="0"/>
    </xf>
    <xf numFmtId="0" fontId="43" fillId="2" borderId="53" xfId="0" applyFont="1" applyFill="1" applyBorder="1" applyAlignment="1" applyProtection="1">
      <alignment horizontal="center" vertical="center" wrapText="1"/>
      <protection locked="0"/>
    </xf>
    <xf numFmtId="0" fontId="25" fillId="2" borderId="48" xfId="0" applyFont="1" applyFill="1" applyBorder="1" applyAlignment="1" applyProtection="1">
      <alignment horizontal="center" vertical="center" wrapText="1"/>
      <protection hidden="1"/>
    </xf>
    <xf numFmtId="0" fontId="25" fillId="2" borderId="44" xfId="0" applyFont="1" applyFill="1" applyBorder="1" applyAlignment="1" applyProtection="1">
      <alignment horizontal="center" vertical="center" wrapText="1"/>
      <protection hidden="1"/>
    </xf>
    <xf numFmtId="0" fontId="48" fillId="2" borderId="71" xfId="0" applyFont="1" applyFill="1" applyBorder="1" applyAlignment="1" applyProtection="1">
      <alignment horizontal="center" vertical="center" wrapText="1"/>
      <protection hidden="1"/>
    </xf>
    <xf numFmtId="0" fontId="48" fillId="2" borderId="64" xfId="0" applyFont="1" applyFill="1" applyBorder="1" applyAlignment="1" applyProtection="1">
      <alignment horizontal="center" vertical="center" wrapText="1"/>
      <protection hidden="1"/>
    </xf>
    <xf numFmtId="0" fontId="1" fillId="14" borderId="33" xfId="0" applyFont="1" applyFill="1" applyBorder="1" applyAlignment="1" applyProtection="1">
      <alignment horizontal="center" vertical="center" wrapText="1"/>
      <protection hidden="1"/>
    </xf>
    <xf numFmtId="0" fontId="18" fillId="14" borderId="56" xfId="0" applyFont="1" applyFill="1" applyBorder="1" applyAlignment="1" applyProtection="1">
      <alignment horizontal="center" vertical="center" wrapText="1"/>
      <protection hidden="1"/>
    </xf>
    <xf numFmtId="0" fontId="43" fillId="14" borderId="48" xfId="0" applyFont="1" applyFill="1" applyBorder="1" applyAlignment="1" applyProtection="1">
      <alignment horizontal="center" vertical="center" wrapText="1"/>
      <protection hidden="1"/>
    </xf>
    <xf numFmtId="0" fontId="18" fillId="14" borderId="48" xfId="0" applyFont="1" applyFill="1" applyBorder="1" applyAlignment="1" applyProtection="1">
      <alignment horizontal="center" vertical="center" wrapText="1"/>
      <protection hidden="1"/>
    </xf>
    <xf numFmtId="0" fontId="25" fillId="14" borderId="48" xfId="0" applyFont="1" applyFill="1" applyBorder="1" applyAlignment="1" applyProtection="1">
      <alignment horizontal="center" vertical="center" wrapText="1"/>
      <protection hidden="1"/>
    </xf>
    <xf numFmtId="0" fontId="48" fillId="14" borderId="71" xfId="0" applyFont="1" applyFill="1" applyBorder="1" applyAlignment="1" applyProtection="1">
      <alignment horizontal="center" vertical="center" wrapText="1"/>
      <protection hidden="1"/>
    </xf>
    <xf numFmtId="0" fontId="18" fillId="14" borderId="52" xfId="0" applyFont="1" applyFill="1" applyBorder="1" applyAlignment="1" applyProtection="1">
      <alignment horizontal="center" vertical="center" wrapText="1"/>
      <protection hidden="1"/>
    </xf>
    <xf numFmtId="0" fontId="43" fillId="14" borderId="44" xfId="0" applyFont="1" applyFill="1" applyBorder="1" applyAlignment="1" applyProtection="1">
      <alignment horizontal="center" vertical="center" wrapText="1"/>
      <protection hidden="1"/>
    </xf>
    <xf numFmtId="0" fontId="18" fillId="14" borderId="44" xfId="0" applyFont="1" applyFill="1" applyBorder="1" applyAlignment="1" applyProtection="1">
      <alignment horizontal="center" vertical="center" wrapText="1"/>
      <protection hidden="1"/>
    </xf>
    <xf numFmtId="0" fontId="48" fillId="14" borderId="46" xfId="0" applyFont="1" applyFill="1" applyBorder="1" applyAlignment="1" applyProtection="1">
      <alignment horizontal="center" vertical="center" wrapText="1"/>
      <protection hidden="1"/>
    </xf>
    <xf numFmtId="0" fontId="25" fillId="14" borderId="44" xfId="0" applyFont="1" applyFill="1" applyBorder="1" applyAlignment="1" applyProtection="1">
      <alignment horizontal="center" vertical="center" wrapText="1"/>
      <protection hidden="1"/>
    </xf>
    <xf numFmtId="0" fontId="48" fillId="14" borderId="44" xfId="0" applyFont="1" applyFill="1" applyBorder="1" applyAlignment="1" applyProtection="1">
      <alignment horizontal="center" vertical="center" wrapText="1"/>
      <protection hidden="1"/>
    </xf>
    <xf numFmtId="0" fontId="48" fillId="14" borderId="64" xfId="0" applyFont="1" applyFill="1" applyBorder="1" applyAlignment="1" applyProtection="1">
      <alignment horizontal="center" vertical="center" wrapText="1"/>
      <protection hidden="1"/>
    </xf>
    <xf numFmtId="0" fontId="26" fillId="8" borderId="33" xfId="0" applyFont="1" applyFill="1" applyBorder="1" applyAlignment="1" applyProtection="1">
      <alignment horizontal="center" vertical="center" wrapText="1"/>
      <protection hidden="1"/>
    </xf>
    <xf numFmtId="1" fontId="26" fillId="8" borderId="33" xfId="0" applyNumberFormat="1" applyFont="1" applyFill="1" applyBorder="1" applyAlignment="1" applyProtection="1">
      <alignment horizontal="center" vertical="center" wrapText="1"/>
      <protection locked="0"/>
    </xf>
    <xf numFmtId="0" fontId="26" fillId="8" borderId="15" xfId="0" applyFont="1" applyFill="1" applyBorder="1" applyAlignment="1" applyProtection="1">
      <alignment horizontal="center" vertical="center" wrapText="1"/>
      <protection hidden="1"/>
    </xf>
    <xf numFmtId="1" fontId="26" fillId="8" borderId="14" xfId="0" applyNumberFormat="1" applyFont="1" applyFill="1" applyBorder="1" applyAlignment="1" applyProtection="1">
      <alignment horizontal="center" vertical="center" wrapText="1"/>
      <protection locked="0"/>
    </xf>
    <xf numFmtId="1" fontId="26" fillId="8" borderId="15" xfId="0" applyNumberFormat="1" applyFont="1" applyFill="1" applyBorder="1" applyAlignment="1" applyProtection="1">
      <alignment horizontal="center" vertical="center" wrapText="1"/>
      <protection locked="0"/>
    </xf>
    <xf numFmtId="0" fontId="26" fillId="8" borderId="28" xfId="0" applyFont="1" applyFill="1" applyBorder="1" applyAlignment="1" applyProtection="1">
      <alignment horizontal="center" vertical="center" wrapText="1"/>
      <protection hidden="1"/>
    </xf>
    <xf numFmtId="1" fontId="26" fillId="8" borderId="27" xfId="0" applyNumberFormat="1" applyFont="1" applyFill="1" applyBorder="1" applyAlignment="1" applyProtection="1">
      <alignment horizontal="center" vertical="center" wrapText="1"/>
      <protection locked="0"/>
    </xf>
    <xf numFmtId="0" fontId="30" fillId="14" borderId="20" xfId="0" applyFont="1" applyFill="1" applyBorder="1" applyAlignment="1" applyProtection="1">
      <alignment horizontal="center" vertical="center" wrapText="1"/>
      <protection hidden="1"/>
    </xf>
    <xf numFmtId="0" fontId="37" fillId="14" borderId="33" xfId="0" applyFont="1" applyFill="1" applyBorder="1" applyAlignment="1" applyProtection="1">
      <alignment horizontal="center" vertical="center" wrapText="1"/>
      <protection hidden="1"/>
    </xf>
    <xf numFmtId="0" fontId="30" fillId="14" borderId="22" xfId="0" applyFont="1" applyFill="1" applyBorder="1" applyAlignment="1" applyProtection="1">
      <alignment horizontal="center" vertical="center" wrapText="1"/>
      <protection hidden="1"/>
    </xf>
    <xf numFmtId="0" fontId="37" fillId="14" borderId="15" xfId="0" applyFont="1" applyFill="1" applyBorder="1" applyAlignment="1" applyProtection="1">
      <alignment horizontal="center" vertical="center" wrapText="1"/>
      <protection hidden="1"/>
    </xf>
    <xf numFmtId="0" fontId="30" fillId="14" borderId="32" xfId="0" applyFont="1" applyFill="1" applyBorder="1" applyAlignment="1" applyProtection="1">
      <alignment horizontal="center" vertical="center" wrapText="1"/>
      <protection hidden="1"/>
    </xf>
    <xf numFmtId="0" fontId="30" fillId="14" borderId="24"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wrapText="1"/>
      <protection hidden="1"/>
    </xf>
    <xf numFmtId="0" fontId="48" fillId="14" borderId="47" xfId="0" applyFont="1" applyFill="1" applyBorder="1" applyAlignment="1" applyProtection="1">
      <alignment horizontal="center" vertical="center" wrapText="1"/>
      <protection hidden="1"/>
    </xf>
    <xf numFmtId="0" fontId="48" fillId="14" borderId="54" xfId="0" applyFont="1" applyFill="1" applyBorder="1" applyAlignment="1" applyProtection="1">
      <alignment horizontal="center" vertical="center" wrapText="1"/>
      <protection hidden="1"/>
    </xf>
    <xf numFmtId="0" fontId="48" fillId="14" borderId="70" xfId="0" applyFont="1" applyFill="1" applyBorder="1" applyAlignment="1" applyProtection="1">
      <alignment horizontal="center" vertical="center" wrapText="1"/>
      <protection hidden="1"/>
    </xf>
    <xf numFmtId="0" fontId="0" fillId="0" borderId="0" xfId="0" applyAlignment="1" applyProtection="1">
      <alignment vertical="center"/>
      <protection hidden="1"/>
    </xf>
    <xf numFmtId="1" fontId="37" fillId="14" borderId="33" xfId="0" applyNumberFormat="1" applyFont="1" applyFill="1" applyBorder="1" applyAlignment="1" applyProtection="1">
      <alignment horizontal="center" vertical="center" wrapText="1"/>
      <protection hidden="1"/>
    </xf>
    <xf numFmtId="0" fontId="1" fillId="14" borderId="21" xfId="0" applyFont="1" applyFill="1" applyBorder="1" applyAlignment="1" applyProtection="1">
      <alignment horizontal="center" vertical="center" wrapText="1"/>
      <protection hidden="1"/>
    </xf>
    <xf numFmtId="1" fontId="37" fillId="14" borderId="14" xfId="0" applyNumberFormat="1" applyFont="1" applyFill="1" applyBorder="1" applyAlignment="1" applyProtection="1">
      <alignment horizontal="center" vertical="center" wrapText="1"/>
      <protection hidden="1"/>
    </xf>
    <xf numFmtId="0" fontId="1" fillId="14" borderId="14" xfId="0" applyFont="1" applyFill="1" applyBorder="1" applyAlignment="1" applyProtection="1">
      <alignment horizontal="center" vertical="center" wrapText="1"/>
      <protection hidden="1"/>
    </xf>
    <xf numFmtId="0" fontId="1" fillId="14" borderId="23" xfId="0" applyFont="1" applyFill="1" applyBorder="1" applyAlignment="1" applyProtection="1">
      <alignment horizontal="center" vertical="center" wrapText="1"/>
      <protection hidden="1"/>
    </xf>
    <xf numFmtId="1" fontId="37" fillId="14" borderId="15" xfId="0" applyNumberFormat="1" applyFont="1" applyFill="1" applyBorder="1" applyAlignment="1" applyProtection="1">
      <alignment horizontal="center" vertical="center" wrapText="1"/>
      <protection hidden="1"/>
    </xf>
    <xf numFmtId="0" fontId="17" fillId="14" borderId="14" xfId="0" applyFont="1" applyFill="1" applyBorder="1" applyAlignment="1" applyProtection="1">
      <alignment horizontal="center" vertical="center" wrapText="1"/>
      <protection hidden="1"/>
    </xf>
    <xf numFmtId="0" fontId="29" fillId="14" borderId="23" xfId="0" applyFont="1" applyFill="1" applyBorder="1" applyAlignment="1" applyProtection="1">
      <alignment horizontal="center" vertical="center" wrapText="1"/>
      <protection hidden="1"/>
    </xf>
    <xf numFmtId="1" fontId="37" fillId="14" borderId="27" xfId="0" applyNumberFormat="1" applyFont="1" applyFill="1" applyBorder="1" applyAlignment="1" applyProtection="1">
      <alignment horizontal="center" vertical="center" wrapText="1"/>
      <protection hidden="1"/>
    </xf>
    <xf numFmtId="0" fontId="1" fillId="14" borderId="27" xfId="0" applyFont="1" applyFill="1" applyBorder="1" applyAlignment="1" applyProtection="1">
      <alignment horizontal="center" vertical="center" wrapText="1"/>
      <protection hidden="1"/>
    </xf>
    <xf numFmtId="0" fontId="1" fillId="14" borderId="25" xfId="0" applyFont="1" applyFill="1" applyBorder="1" applyAlignment="1" applyProtection="1">
      <alignment horizontal="center" vertical="center" wrapText="1"/>
      <protection hidden="1"/>
    </xf>
    <xf numFmtId="0" fontId="1" fillId="10" borderId="54" xfId="0" applyFont="1" applyFill="1" applyBorder="1" applyAlignment="1" applyProtection="1">
      <alignment horizontal="center" vertical="center" wrapText="1"/>
      <protection locked="0"/>
    </xf>
    <xf numFmtId="0" fontId="18" fillId="10" borderId="63" xfId="0" applyFont="1" applyFill="1" applyBorder="1" applyAlignment="1" applyProtection="1">
      <alignment horizontal="center" vertical="center" wrapText="1"/>
      <protection hidden="1"/>
    </xf>
    <xf numFmtId="0" fontId="43" fillId="10" borderId="49" xfId="0" applyFont="1" applyFill="1" applyBorder="1" applyAlignment="1" applyProtection="1">
      <alignment horizontal="center" vertical="center" wrapText="1"/>
      <protection locked="0"/>
    </xf>
    <xf numFmtId="0" fontId="18" fillId="10" borderId="54" xfId="0" applyFont="1" applyFill="1" applyBorder="1" applyAlignment="1" applyProtection="1">
      <alignment horizontal="center" vertical="center" wrapText="1"/>
      <protection hidden="1"/>
    </xf>
    <xf numFmtId="0" fontId="48" fillId="10" borderId="47" xfId="0" applyFont="1" applyFill="1" applyBorder="1" applyAlignment="1" applyProtection="1">
      <alignment horizontal="center" vertical="center" wrapText="1"/>
      <protection hidden="1"/>
    </xf>
    <xf numFmtId="0" fontId="18" fillId="9" borderId="54" xfId="0" applyFont="1" applyFill="1" applyBorder="1" applyAlignment="1" applyProtection="1">
      <alignment horizontal="center" vertical="center" wrapText="1"/>
      <protection hidden="1"/>
    </xf>
    <xf numFmtId="0" fontId="43" fillId="9" borderId="54" xfId="0" applyFont="1" applyFill="1" applyBorder="1" applyAlignment="1" applyProtection="1">
      <alignment horizontal="center" vertical="center" wrapText="1"/>
      <protection hidden="1"/>
    </xf>
    <xf numFmtId="0" fontId="43" fillId="9" borderId="54" xfId="0" applyFont="1" applyFill="1" applyBorder="1" applyAlignment="1" applyProtection="1">
      <alignment horizontal="center" vertical="center" wrapText="1"/>
      <protection locked="0"/>
    </xf>
    <xf numFmtId="0" fontId="48" fillId="9" borderId="47" xfId="0" applyFont="1" applyFill="1" applyBorder="1" applyAlignment="1" applyProtection="1">
      <alignment horizontal="center" vertical="center" wrapText="1"/>
      <protection hidden="1"/>
    </xf>
    <xf numFmtId="0" fontId="1" fillId="11" borderId="54" xfId="0" applyFont="1" applyFill="1" applyBorder="1" applyAlignment="1" applyProtection="1">
      <alignment horizontal="center" vertical="center" wrapText="1"/>
      <protection locked="0"/>
    </xf>
    <xf numFmtId="0" fontId="18" fillId="11" borderId="63" xfId="0" applyFont="1" applyFill="1" applyBorder="1" applyAlignment="1" applyProtection="1">
      <alignment horizontal="center" vertical="center" wrapText="1"/>
      <protection hidden="1"/>
    </xf>
    <xf numFmtId="0" fontId="43" fillId="11" borderId="49" xfId="0" applyFont="1" applyFill="1" applyBorder="1" applyAlignment="1" applyProtection="1">
      <alignment horizontal="center" vertical="center" wrapText="1"/>
      <protection locked="0"/>
    </xf>
    <xf numFmtId="0" fontId="25" fillId="11" borderId="54" xfId="0" applyFont="1" applyFill="1" applyBorder="1" applyAlignment="1" applyProtection="1">
      <alignment horizontal="center" vertical="center" wrapText="1"/>
      <protection hidden="1"/>
    </xf>
    <xf numFmtId="0" fontId="48" fillId="11" borderId="54" xfId="0" applyFont="1" applyFill="1" applyBorder="1" applyAlignment="1" applyProtection="1">
      <alignment horizontal="center" vertical="center" wrapText="1"/>
      <protection hidden="1"/>
    </xf>
    <xf numFmtId="0" fontId="1" fillId="17" borderId="54" xfId="0" applyFont="1" applyFill="1" applyBorder="1" applyAlignment="1" applyProtection="1">
      <alignment horizontal="center" vertical="center" wrapText="1"/>
      <protection locked="0"/>
    </xf>
    <xf numFmtId="0" fontId="18" fillId="17" borderId="63" xfId="0" applyFont="1" applyFill="1" applyBorder="1" applyAlignment="1" applyProtection="1">
      <alignment horizontal="center" vertical="center" wrapText="1"/>
      <protection hidden="1"/>
    </xf>
    <xf numFmtId="0" fontId="43" fillId="17" borderId="49" xfId="0" applyFont="1" applyFill="1" applyBorder="1" applyAlignment="1" applyProtection="1">
      <alignment horizontal="center" vertical="center" wrapText="1"/>
      <protection locked="0"/>
    </xf>
    <xf numFmtId="0" fontId="25" fillId="17" borderId="54" xfId="0" applyFont="1" applyFill="1" applyBorder="1" applyAlignment="1" applyProtection="1">
      <alignment horizontal="center" vertical="center" wrapText="1"/>
      <protection hidden="1"/>
    </xf>
    <xf numFmtId="0" fontId="48" fillId="17" borderId="54" xfId="0" applyFont="1" applyFill="1" applyBorder="1" applyAlignment="1" applyProtection="1">
      <alignment horizontal="center" vertical="center" wrapText="1"/>
      <protection hidden="1"/>
    </xf>
    <xf numFmtId="0" fontId="1" fillId="15" borderId="54" xfId="0" applyFont="1" applyFill="1" applyBorder="1" applyAlignment="1" applyProtection="1">
      <alignment horizontal="center" vertical="center" wrapText="1"/>
      <protection locked="0"/>
    </xf>
    <xf numFmtId="0" fontId="18" fillId="15" borderId="63" xfId="0" applyFont="1" applyFill="1" applyBorder="1" applyAlignment="1" applyProtection="1">
      <alignment horizontal="center" vertical="center" wrapText="1"/>
      <protection hidden="1"/>
    </xf>
    <xf numFmtId="0" fontId="43" fillId="15" borderId="49" xfId="0" applyFont="1" applyFill="1" applyBorder="1" applyAlignment="1" applyProtection="1">
      <alignment horizontal="center" vertical="center" wrapText="1"/>
      <protection locked="0"/>
    </xf>
    <xf numFmtId="0" fontId="25" fillId="15" borderId="54" xfId="0" applyFont="1" applyFill="1" applyBorder="1" applyAlignment="1" applyProtection="1">
      <alignment horizontal="center" vertical="center" wrapText="1"/>
      <protection hidden="1"/>
    </xf>
    <xf numFmtId="0" fontId="48" fillId="15" borderId="54" xfId="0" applyFont="1" applyFill="1" applyBorder="1" applyAlignment="1" applyProtection="1">
      <alignment horizontal="center" vertical="center" wrapText="1"/>
      <protection hidden="1"/>
    </xf>
    <xf numFmtId="0" fontId="1" fillId="2" borderId="54" xfId="0" applyFont="1" applyFill="1" applyBorder="1" applyAlignment="1" applyProtection="1">
      <alignment horizontal="center" vertical="center" wrapText="1"/>
      <protection locked="0"/>
    </xf>
    <xf numFmtId="0" fontId="18" fillId="2" borderId="63" xfId="0" applyFont="1" applyFill="1" applyBorder="1" applyAlignment="1" applyProtection="1">
      <alignment horizontal="center" vertical="center" wrapText="1"/>
      <protection hidden="1"/>
    </xf>
    <xf numFmtId="0" fontId="43" fillId="2" borderId="49" xfId="0" applyFont="1" applyFill="1" applyBorder="1" applyAlignment="1" applyProtection="1">
      <alignment horizontal="center" vertical="center" wrapText="1"/>
      <protection locked="0"/>
    </xf>
    <xf numFmtId="0" fontId="25" fillId="2" borderId="54" xfId="0" applyFont="1" applyFill="1" applyBorder="1" applyAlignment="1" applyProtection="1">
      <alignment horizontal="center" vertical="center" wrapText="1"/>
      <protection hidden="1"/>
    </xf>
    <xf numFmtId="0" fontId="48" fillId="2" borderId="70" xfId="0" applyFont="1" applyFill="1" applyBorder="1" applyAlignment="1" applyProtection="1">
      <alignment horizontal="center" vertical="center" wrapText="1"/>
      <protection hidden="1"/>
    </xf>
    <xf numFmtId="0" fontId="18" fillId="14" borderId="63" xfId="0" applyFont="1" applyFill="1" applyBorder="1" applyAlignment="1" applyProtection="1">
      <alignment horizontal="center" vertical="center" wrapText="1"/>
      <protection hidden="1"/>
    </xf>
    <xf numFmtId="0" fontId="43" fillId="14" borderId="54" xfId="0" applyFont="1" applyFill="1" applyBorder="1" applyAlignment="1" applyProtection="1">
      <alignment horizontal="center" vertical="center" wrapText="1"/>
      <protection hidden="1"/>
    </xf>
    <xf numFmtId="0" fontId="18" fillId="14" borderId="54" xfId="0" applyFont="1" applyFill="1" applyBorder="1" applyAlignment="1" applyProtection="1">
      <alignment horizontal="center" vertical="center" wrapText="1"/>
      <protection hidden="1"/>
    </xf>
    <xf numFmtId="0" fontId="25" fillId="14" borderId="54" xfId="0" applyFont="1" applyFill="1" applyBorder="1" applyAlignment="1" applyProtection="1">
      <alignment horizontal="center" vertical="center" wrapText="1"/>
      <protection hidden="1"/>
    </xf>
    <xf numFmtId="0" fontId="1" fillId="14" borderId="20" xfId="0" applyFont="1" applyFill="1" applyBorder="1" applyAlignment="1" applyProtection="1">
      <alignment horizontal="center" vertical="center" wrapText="1"/>
      <protection hidden="1"/>
    </xf>
    <xf numFmtId="0" fontId="1" fillId="14" borderId="48" xfId="0" applyFont="1" applyFill="1" applyBorder="1" applyAlignment="1" applyProtection="1">
      <alignment horizontal="center" vertical="center" wrapText="1"/>
      <protection hidden="1"/>
    </xf>
    <xf numFmtId="0" fontId="1" fillId="14" borderId="22" xfId="0" applyFont="1" applyFill="1" applyBorder="1" applyAlignment="1" applyProtection="1">
      <alignment horizontal="center" vertical="center" wrapText="1"/>
      <protection hidden="1"/>
    </xf>
    <xf numFmtId="0" fontId="1" fillId="14" borderId="44" xfId="0" applyFont="1" applyFill="1" applyBorder="1" applyAlignment="1" applyProtection="1">
      <alignment horizontal="center" vertical="center" wrapText="1"/>
      <protection hidden="1"/>
    </xf>
    <xf numFmtId="0" fontId="43" fillId="14" borderId="53" xfId="0" applyFont="1" applyFill="1" applyBorder="1" applyAlignment="1" applyProtection="1">
      <alignment horizontal="center" vertical="center" wrapText="1"/>
      <protection hidden="1"/>
    </xf>
    <xf numFmtId="0" fontId="1" fillId="14" borderId="24" xfId="0" applyFont="1" applyFill="1" applyBorder="1" applyAlignment="1" applyProtection="1">
      <alignment horizontal="center" vertical="center" wrapText="1"/>
      <protection hidden="1"/>
    </xf>
    <xf numFmtId="0" fontId="1" fillId="14" borderId="54" xfId="0" applyFont="1" applyFill="1" applyBorder="1" applyAlignment="1" applyProtection="1">
      <alignment horizontal="center" vertical="center" wrapText="1"/>
      <protection hidden="1"/>
    </xf>
    <xf numFmtId="0" fontId="43" fillId="14" borderId="49" xfId="0" applyFont="1" applyFill="1" applyBorder="1" applyAlignment="1" applyProtection="1">
      <alignment horizontal="center" vertical="center" wrapText="1"/>
      <protection hidden="1"/>
    </xf>
    <xf numFmtId="0" fontId="9" fillId="13" borderId="28" xfId="0" applyFont="1" applyFill="1" applyBorder="1" applyAlignment="1" applyProtection="1">
      <alignment horizontal="right" vertical="center" wrapText="1"/>
      <protection hidden="1"/>
    </xf>
    <xf numFmtId="0" fontId="9" fillId="13" borderId="17" xfId="0" applyFont="1" applyFill="1" applyBorder="1" applyAlignment="1" applyProtection="1">
      <alignment horizontal="right" wrapText="1"/>
      <protection hidden="1"/>
    </xf>
    <xf numFmtId="0" fontId="0" fillId="0" borderId="0" xfId="0" applyAlignment="1">
      <alignment wrapText="1"/>
    </xf>
    <xf numFmtId="0" fontId="0" fillId="13" borderId="0" xfId="0" applyFill="1" applyAlignment="1" applyProtection="1">
      <protection hidden="1"/>
    </xf>
    <xf numFmtId="0" fontId="54" fillId="13" borderId="84" xfId="0" applyFont="1" applyFill="1" applyBorder="1" applyAlignment="1" applyProtection="1">
      <alignment horizontal="left" vertical="center"/>
      <protection hidden="1"/>
    </xf>
    <xf numFmtId="0" fontId="54" fillId="13" borderId="85" xfId="0" applyFont="1" applyFill="1" applyBorder="1" applyAlignment="1" applyProtection="1">
      <alignment horizontal="center" vertical="center"/>
      <protection hidden="1"/>
    </xf>
    <xf numFmtId="0" fontId="54" fillId="13" borderId="86" xfId="0" applyFont="1" applyFill="1" applyBorder="1" applyAlignment="1" applyProtection="1">
      <alignment horizontal="right" vertical="center"/>
      <protection hidden="1"/>
    </xf>
    <xf numFmtId="0" fontId="0" fillId="13" borderId="0" xfId="0" applyFill="1" applyAlignment="1" applyProtection="1">
      <alignment horizontal="center"/>
      <protection hidden="1"/>
    </xf>
    <xf numFmtId="0" fontId="0" fillId="13" borderId="0" xfId="0" applyFill="1" applyAlignment="1" applyProtection="1">
      <alignment wrapText="1"/>
      <protection hidden="1"/>
    </xf>
    <xf numFmtId="0" fontId="0" fillId="13" borderId="0" xfId="0" applyFill="1" applyAlignment="1" applyProtection="1">
      <alignment horizontal="center" wrapText="1"/>
      <protection hidden="1"/>
    </xf>
    <xf numFmtId="0" fontId="1" fillId="4" borderId="0" xfId="0" applyFont="1" applyFill="1" applyBorder="1" applyAlignment="1" applyProtection="1">
      <alignment horizontal="center" vertical="center"/>
      <protection hidden="1"/>
    </xf>
    <xf numFmtId="0" fontId="10" fillId="4" borderId="31" xfId="0" applyFont="1" applyFill="1" applyBorder="1" applyAlignment="1" applyProtection="1">
      <alignment vertical="center"/>
      <protection hidden="1"/>
    </xf>
    <xf numFmtId="0" fontId="7" fillId="0" borderId="6" xfId="0" applyFont="1" applyBorder="1" applyAlignment="1" applyProtection="1">
      <alignment horizontal="center" vertical="center"/>
      <protection hidden="1"/>
    </xf>
    <xf numFmtId="0" fontId="4" fillId="5" borderId="18" xfId="0" applyFont="1" applyFill="1" applyBorder="1" applyAlignment="1" applyProtection="1">
      <alignment horizontal="center" vertical="center" wrapText="1"/>
      <protection hidden="1"/>
    </xf>
    <xf numFmtId="0" fontId="42" fillId="5" borderId="16" xfId="0" applyFont="1" applyFill="1" applyBorder="1" applyAlignment="1" applyProtection="1">
      <alignment horizontal="center" vertical="center" wrapText="1"/>
      <protection hidden="1"/>
    </xf>
    <xf numFmtId="0" fontId="0" fillId="16" borderId="0" xfId="0" applyFill="1" applyAlignment="1" applyProtection="1">
      <protection hidden="1"/>
    </xf>
    <xf numFmtId="0" fontId="0" fillId="0" borderId="0" xfId="0" applyAlignment="1" applyProtection="1">
      <alignment horizontal="center"/>
      <protection hidden="1"/>
    </xf>
    <xf numFmtId="0" fontId="0" fillId="0" borderId="0" xfId="0" applyAlignment="1" applyProtection="1">
      <protection hidden="1"/>
    </xf>
    <xf numFmtId="0" fontId="0" fillId="18" borderId="0" xfId="0" applyFill="1" applyAlignment="1" applyProtection="1">
      <protection hidden="1"/>
    </xf>
    <xf numFmtId="0" fontId="1" fillId="14" borderId="15" xfId="0" applyFont="1" applyFill="1" applyBorder="1" applyAlignment="1" applyProtection="1">
      <alignment horizontal="center" vertical="center" wrapText="1"/>
      <protection hidden="1"/>
    </xf>
    <xf numFmtId="0" fontId="1" fillId="14" borderId="95" xfId="0" applyFont="1" applyFill="1" applyBorder="1" applyAlignment="1" applyProtection="1">
      <alignment horizontal="center" vertical="center" wrapText="1"/>
      <protection hidden="1"/>
    </xf>
    <xf numFmtId="0" fontId="47" fillId="14" borderId="97" xfId="0" applyFont="1" applyFill="1" applyBorder="1" applyAlignment="1" applyProtection="1">
      <alignment horizontal="center" vertical="center" wrapText="1"/>
      <protection hidden="1"/>
    </xf>
    <xf numFmtId="0" fontId="47" fillId="14" borderId="53" xfId="0" applyFont="1" applyFill="1" applyBorder="1" applyAlignment="1" applyProtection="1">
      <alignment horizontal="center" vertical="center" wrapText="1"/>
      <protection hidden="1"/>
    </xf>
    <xf numFmtId="0" fontId="47" fillId="14" borderId="77" xfId="0" applyFont="1" applyFill="1" applyBorder="1" applyAlignment="1" applyProtection="1">
      <alignment horizontal="center" vertical="center" wrapText="1"/>
      <protection hidden="1"/>
    </xf>
    <xf numFmtId="0" fontId="28" fillId="14" borderId="96" xfId="0" applyFont="1" applyFill="1" applyBorder="1" applyAlignment="1" applyProtection="1">
      <alignment vertical="center" wrapText="1"/>
      <protection hidden="1"/>
    </xf>
    <xf numFmtId="0" fontId="28" fillId="14" borderId="96" xfId="0" applyFont="1" applyFill="1" applyBorder="1" applyAlignment="1" applyProtection="1">
      <alignment horizontal="right" vertical="center" wrapText="1"/>
      <protection hidden="1"/>
    </xf>
    <xf numFmtId="0" fontId="28" fillId="14" borderId="96" xfId="0" applyFont="1" applyFill="1" applyBorder="1" applyAlignment="1" applyProtection="1">
      <alignment horizontal="left" vertical="center" wrapText="1"/>
      <protection hidden="1"/>
    </xf>
    <xf numFmtId="0" fontId="19" fillId="14" borderId="96" xfId="0" applyFont="1" applyFill="1" applyBorder="1" applyAlignment="1" applyProtection="1">
      <alignment horizontal="right" vertical="center" wrapText="1"/>
      <protection hidden="1"/>
    </xf>
    <xf numFmtId="0" fontId="24" fillId="14" borderId="96" xfId="0" applyFont="1" applyFill="1" applyBorder="1" applyAlignment="1" applyProtection="1">
      <alignment horizontal="center" vertical="center" textRotation="90" wrapText="1"/>
      <protection hidden="1"/>
    </xf>
    <xf numFmtId="0" fontId="24" fillId="14" borderId="102" xfId="0" applyFont="1" applyFill="1" applyBorder="1" applyAlignment="1" applyProtection="1">
      <alignment horizontal="center" vertical="center" textRotation="90" wrapText="1"/>
      <protection hidden="1"/>
    </xf>
    <xf numFmtId="0" fontId="19" fillId="14" borderId="104" xfId="0" applyFont="1" applyFill="1" applyBorder="1" applyAlignment="1" applyProtection="1">
      <alignment horizontal="right" vertical="center" wrapText="1"/>
      <protection hidden="1"/>
    </xf>
    <xf numFmtId="0" fontId="40" fillId="14" borderId="104" xfId="0" applyFont="1" applyFill="1" applyBorder="1" applyAlignment="1" applyProtection="1">
      <alignment horizontal="center" vertical="center" textRotation="90" wrapText="1"/>
      <protection hidden="1"/>
    </xf>
    <xf numFmtId="0" fontId="40" fillId="14" borderId="105" xfId="0" applyFont="1" applyFill="1" applyBorder="1" applyAlignment="1" applyProtection="1">
      <alignment horizontal="center" vertical="center" textRotation="90" wrapText="1"/>
      <protection hidden="1"/>
    </xf>
    <xf numFmtId="0" fontId="27" fillId="14" borderId="96" xfId="0" applyFont="1" applyFill="1" applyBorder="1" applyAlignment="1" applyProtection="1">
      <alignment vertical="center" wrapText="1"/>
      <protection hidden="1"/>
    </xf>
    <xf numFmtId="0" fontId="27" fillId="14" borderId="96" xfId="0" applyFont="1" applyFill="1" applyBorder="1" applyAlignment="1" applyProtection="1">
      <alignment horizontal="right" vertical="center" wrapText="1"/>
      <protection hidden="1"/>
    </xf>
    <xf numFmtId="0" fontId="27" fillId="14" borderId="96" xfId="0" applyFont="1" applyFill="1" applyBorder="1" applyAlignment="1" applyProtection="1">
      <alignment horizontal="left" vertical="center" wrapText="1"/>
      <protection hidden="1"/>
    </xf>
    <xf numFmtId="0" fontId="16" fillId="14" borderId="96" xfId="0" applyFont="1" applyFill="1" applyBorder="1" applyAlignment="1" applyProtection="1">
      <alignment horizontal="center" vertical="center" wrapText="1"/>
      <protection hidden="1"/>
    </xf>
    <xf numFmtId="0" fontId="23" fillId="14" borderId="96" xfId="0" applyFont="1" applyFill="1" applyBorder="1" applyAlignment="1" applyProtection="1">
      <alignment horizontal="center" vertical="center" textRotation="90" wrapText="1"/>
      <protection hidden="1"/>
    </xf>
    <xf numFmtId="0" fontId="36" fillId="14" borderId="96" xfId="0" applyFont="1" applyFill="1" applyBorder="1" applyAlignment="1" applyProtection="1">
      <alignment horizontal="center" vertical="center" textRotation="90" wrapText="1"/>
      <protection hidden="1"/>
    </xf>
    <xf numFmtId="0" fontId="38" fillId="14" borderId="96" xfId="0" applyFont="1" applyFill="1" applyBorder="1" applyAlignment="1" applyProtection="1">
      <alignment horizontal="center" vertical="center" textRotation="90" wrapText="1"/>
      <protection hidden="1"/>
    </xf>
    <xf numFmtId="0" fontId="30" fillId="21" borderId="104" xfId="0" applyFont="1" applyFill="1" applyBorder="1" applyAlignment="1" applyProtection="1">
      <alignment horizontal="center" vertical="center" wrapText="1"/>
      <protection hidden="1"/>
    </xf>
    <xf numFmtId="0" fontId="18" fillId="21" borderId="104" xfId="0" applyFont="1" applyFill="1" applyBorder="1" applyAlignment="1" applyProtection="1">
      <alignment horizontal="center" vertical="center" wrapText="1"/>
      <protection hidden="1"/>
    </xf>
    <xf numFmtId="0" fontId="35" fillId="21" borderId="104" xfId="0" applyFont="1" applyFill="1" applyBorder="1" applyAlignment="1" applyProtection="1">
      <alignment horizontal="center" vertical="center" wrapText="1"/>
      <protection hidden="1"/>
    </xf>
    <xf numFmtId="0" fontId="25" fillId="21" borderId="104" xfId="0" applyFont="1" applyFill="1" applyBorder="1" applyAlignment="1" applyProtection="1">
      <alignment horizontal="center" vertical="center" wrapText="1"/>
      <protection hidden="1"/>
    </xf>
    <xf numFmtId="0" fontId="35" fillId="21" borderId="105" xfId="0" applyFont="1" applyFill="1" applyBorder="1" applyAlignment="1" applyProtection="1">
      <alignment horizontal="center" vertical="center" wrapText="1"/>
      <protection hidden="1"/>
    </xf>
    <xf numFmtId="0" fontId="16" fillId="14" borderId="108" xfId="0" applyFont="1" applyFill="1" applyBorder="1" applyAlignment="1" applyProtection="1">
      <alignment horizontal="center" vertical="center" wrapText="1"/>
      <protection hidden="1"/>
    </xf>
    <xf numFmtId="0" fontId="23" fillId="14" borderId="108" xfId="0" applyFont="1" applyFill="1" applyBorder="1" applyAlignment="1" applyProtection="1">
      <alignment horizontal="center" vertical="center" textRotation="90" wrapText="1"/>
      <protection hidden="1"/>
    </xf>
    <xf numFmtId="0" fontId="30" fillId="21" borderId="107" xfId="0" applyFont="1" applyFill="1" applyBorder="1" applyAlignment="1" applyProtection="1">
      <alignment horizontal="center" vertical="center" wrapText="1"/>
      <protection hidden="1"/>
    </xf>
    <xf numFmtId="0" fontId="19" fillId="14" borderId="102" xfId="0" applyFont="1" applyFill="1" applyBorder="1" applyAlignment="1" applyProtection="1">
      <alignment horizontal="right" wrapText="1"/>
      <protection hidden="1"/>
    </xf>
    <xf numFmtId="0" fontId="49" fillId="0" borderId="0" xfId="0" applyFont="1" applyProtection="1">
      <protection hidden="1"/>
    </xf>
    <xf numFmtId="0" fontId="49" fillId="0" borderId="0" xfId="0" applyFont="1" applyAlignment="1" applyProtection="1">
      <alignment horizontal="center"/>
      <protection hidden="1"/>
    </xf>
    <xf numFmtId="0" fontId="21" fillId="0" borderId="0" xfId="0" applyFont="1" applyAlignment="1" applyProtection="1">
      <alignment vertical="top"/>
      <protection hidden="1"/>
    </xf>
    <xf numFmtId="0" fontId="21" fillId="0" borderId="0" xfId="0" applyFont="1" applyAlignment="1" applyProtection="1">
      <alignment horizontal="center" vertical="top"/>
      <protection hidden="1"/>
    </xf>
    <xf numFmtId="0" fontId="35" fillId="10" borderId="4" xfId="0" applyFont="1" applyFill="1" applyBorder="1" applyAlignment="1" applyProtection="1">
      <alignment horizontal="center" vertical="center" wrapText="1"/>
      <protection hidden="1"/>
    </xf>
    <xf numFmtId="0" fontId="25" fillId="10" borderId="47" xfId="0" applyFont="1" applyFill="1" applyBorder="1" applyAlignment="1" applyProtection="1">
      <alignment horizontal="center" vertical="center" wrapText="1"/>
      <protection hidden="1"/>
    </xf>
    <xf numFmtId="0" fontId="18" fillId="12" borderId="54" xfId="0" applyFont="1" applyFill="1" applyBorder="1" applyAlignment="1" applyProtection="1">
      <alignment horizontal="center" vertical="center" wrapText="1"/>
      <protection hidden="1"/>
    </xf>
    <xf numFmtId="0" fontId="35" fillId="12" borderId="4" xfId="0" applyFont="1" applyFill="1" applyBorder="1" applyAlignment="1" applyProtection="1">
      <alignment horizontal="center" vertical="center" wrapText="1"/>
      <protection hidden="1"/>
    </xf>
    <xf numFmtId="0" fontId="25" fillId="9" borderId="47" xfId="0" applyFont="1" applyFill="1" applyBorder="1" applyAlignment="1" applyProtection="1">
      <alignment horizontal="center" vertical="center" wrapText="1"/>
      <protection hidden="1"/>
    </xf>
    <xf numFmtId="0" fontId="35" fillId="9" borderId="4" xfId="0" applyFont="1" applyFill="1" applyBorder="1" applyAlignment="1" applyProtection="1">
      <alignment horizontal="center" vertical="center" wrapText="1"/>
      <protection hidden="1"/>
    </xf>
    <xf numFmtId="0" fontId="35" fillId="11" borderId="4" xfId="0" applyFont="1" applyFill="1" applyBorder="1" applyAlignment="1" applyProtection="1">
      <alignment horizontal="center" vertical="center" wrapText="1"/>
      <protection hidden="1"/>
    </xf>
    <xf numFmtId="0" fontId="35" fillId="11" borderId="27" xfId="0" applyFont="1" applyFill="1" applyBorder="1" applyAlignment="1" applyProtection="1">
      <alignment horizontal="center" vertical="center" wrapText="1"/>
      <protection hidden="1"/>
    </xf>
    <xf numFmtId="0" fontId="18" fillId="11" borderId="47" xfId="0" applyFont="1" applyFill="1" applyBorder="1" applyAlignment="1" applyProtection="1">
      <alignment horizontal="center" vertical="center" wrapText="1"/>
      <protection hidden="1"/>
    </xf>
    <xf numFmtId="0" fontId="25" fillId="11" borderId="47" xfId="0" applyFont="1" applyFill="1" applyBorder="1" applyAlignment="1" applyProtection="1">
      <alignment horizontal="center" vertical="center" wrapText="1"/>
      <protection hidden="1"/>
    </xf>
    <xf numFmtId="0" fontId="35" fillId="17" borderId="4" xfId="0" applyFont="1" applyFill="1" applyBorder="1" applyAlignment="1" applyProtection="1">
      <alignment horizontal="center" vertical="center" wrapText="1"/>
      <protection hidden="1"/>
    </xf>
    <xf numFmtId="0" fontId="35" fillId="17" borderId="27" xfId="0" applyFont="1" applyFill="1" applyBorder="1" applyAlignment="1" applyProtection="1">
      <alignment horizontal="center" vertical="center" wrapText="1"/>
      <protection hidden="1"/>
    </xf>
    <xf numFmtId="0" fontId="18" fillId="17" borderId="47" xfId="0" applyFont="1" applyFill="1" applyBorder="1" applyAlignment="1" applyProtection="1">
      <alignment horizontal="center" vertical="center" wrapText="1"/>
      <protection hidden="1"/>
    </xf>
    <xf numFmtId="0" fontId="25" fillId="17" borderId="47" xfId="0" applyFont="1" applyFill="1" applyBorder="1" applyAlignment="1" applyProtection="1">
      <alignment horizontal="center" vertical="center" wrapText="1"/>
      <protection hidden="1"/>
    </xf>
    <xf numFmtId="0" fontId="35" fillId="15" borderId="4" xfId="0" applyFont="1" applyFill="1" applyBorder="1" applyAlignment="1" applyProtection="1">
      <alignment horizontal="center" vertical="center" wrapText="1"/>
      <protection hidden="1"/>
    </xf>
    <xf numFmtId="0" fontId="35" fillId="15" borderId="27" xfId="0" applyFont="1" applyFill="1" applyBorder="1" applyAlignment="1" applyProtection="1">
      <alignment horizontal="center" vertical="center" wrapText="1"/>
      <protection hidden="1"/>
    </xf>
    <xf numFmtId="0" fontId="18" fillId="15" borderId="47" xfId="0" applyFont="1" applyFill="1" applyBorder="1" applyAlignment="1" applyProtection="1">
      <alignment horizontal="center" vertical="center" wrapText="1"/>
      <protection hidden="1"/>
    </xf>
    <xf numFmtId="0" fontId="25" fillId="15" borderId="47" xfId="0" applyFont="1" applyFill="1" applyBorder="1" applyAlignment="1" applyProtection="1">
      <alignment horizontal="center" vertical="center" wrapText="1"/>
      <protection hidden="1"/>
    </xf>
    <xf numFmtId="0" fontId="35" fillId="2" borderId="27" xfId="0" applyFont="1" applyFill="1" applyBorder="1" applyAlignment="1" applyProtection="1">
      <alignment horizontal="center" vertical="center" wrapText="1"/>
      <protection hidden="1"/>
    </xf>
    <xf numFmtId="0" fontId="18" fillId="2" borderId="47" xfId="0" applyFont="1" applyFill="1" applyBorder="1" applyAlignment="1" applyProtection="1">
      <alignment horizontal="center" vertical="center" wrapText="1"/>
      <protection hidden="1"/>
    </xf>
    <xf numFmtId="0" fontId="25" fillId="2" borderId="47" xfId="0" applyFont="1" applyFill="1" applyBorder="1" applyAlignment="1" applyProtection="1">
      <alignment horizontal="center" vertical="center" wrapText="1"/>
      <protection hidden="1"/>
    </xf>
    <xf numFmtId="0" fontId="35" fillId="2" borderId="55" xfId="0" applyFont="1" applyFill="1" applyBorder="1" applyAlignment="1" applyProtection="1">
      <alignment horizontal="center" vertical="center" wrapText="1"/>
      <protection hidden="1"/>
    </xf>
    <xf numFmtId="0" fontId="0" fillId="0" borderId="0" xfId="0" applyFont="1" applyAlignment="1" applyProtection="1">
      <alignment horizontal="center" vertical="center"/>
      <protection hidden="1"/>
    </xf>
    <xf numFmtId="0" fontId="43" fillId="10" borderId="43" xfId="0" applyFont="1" applyFill="1" applyBorder="1" applyAlignment="1" applyProtection="1">
      <alignment horizontal="center" vertical="center" wrapText="1"/>
      <protection hidden="1"/>
    </xf>
    <xf numFmtId="0" fontId="43" fillId="10" borderId="53" xfId="0" applyFont="1" applyFill="1" applyBorder="1" applyAlignment="1" applyProtection="1">
      <alignment horizontal="center" vertical="center" wrapText="1"/>
      <protection hidden="1"/>
    </xf>
    <xf numFmtId="0" fontId="0" fillId="0" borderId="0" xfId="0" applyBorder="1" applyProtection="1">
      <protection hidden="1"/>
    </xf>
    <xf numFmtId="0" fontId="43" fillId="10" borderId="49"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1" fillId="14" borderId="0" xfId="0" applyFont="1" applyFill="1" applyBorder="1" applyAlignment="1" applyProtection="1">
      <alignment vertical="center" wrapText="1"/>
      <protection hidden="1"/>
    </xf>
    <xf numFmtId="0" fontId="4" fillId="8" borderId="20" xfId="0" applyFont="1" applyFill="1" applyBorder="1" applyAlignment="1" applyProtection="1">
      <alignment horizontal="center" vertical="center" wrapText="1"/>
      <protection locked="0"/>
    </xf>
    <xf numFmtId="0" fontId="4" fillId="8" borderId="22" xfId="0" applyFont="1" applyFill="1" applyBorder="1" applyAlignment="1" applyProtection="1">
      <alignment horizontal="center" vertical="center" wrapText="1"/>
      <protection locked="0"/>
    </xf>
    <xf numFmtId="0" fontId="4" fillId="8" borderId="32" xfId="0" applyFont="1" applyFill="1" applyBorder="1" applyAlignment="1" applyProtection="1">
      <alignment horizontal="center" vertical="center" wrapText="1"/>
      <protection locked="0"/>
    </xf>
    <xf numFmtId="0" fontId="4" fillId="8" borderId="24" xfId="0" applyFont="1" applyFill="1" applyBorder="1" applyAlignment="1" applyProtection="1">
      <alignment horizontal="center" vertical="center" wrapText="1"/>
      <protection locked="0"/>
    </xf>
    <xf numFmtId="0" fontId="43" fillId="10" borderId="48" xfId="0" applyFont="1" applyFill="1" applyBorder="1" applyAlignment="1" applyProtection="1">
      <alignment horizontal="center" vertical="center" wrapText="1"/>
      <protection locked="0"/>
    </xf>
    <xf numFmtId="0" fontId="43" fillId="10" borderId="44" xfId="0" applyFont="1" applyFill="1" applyBorder="1" applyAlignment="1" applyProtection="1">
      <alignment horizontal="center" vertical="center" wrapText="1"/>
      <protection locked="0"/>
    </xf>
    <xf numFmtId="0" fontId="43" fillId="10" borderId="54" xfId="0" applyFont="1" applyFill="1" applyBorder="1" applyAlignment="1" applyProtection="1">
      <alignment horizontal="center" vertical="center" wrapText="1"/>
      <protection locked="0"/>
    </xf>
    <xf numFmtId="0" fontId="43" fillId="11" borderId="44" xfId="0" applyFont="1" applyFill="1" applyBorder="1" applyAlignment="1" applyProtection="1">
      <alignment horizontal="center" vertical="center" wrapText="1"/>
      <protection locked="0"/>
    </xf>
    <xf numFmtId="0" fontId="43" fillId="11" borderId="54" xfId="0" applyFont="1" applyFill="1" applyBorder="1" applyAlignment="1" applyProtection="1">
      <alignment horizontal="center" vertical="center" wrapText="1"/>
      <protection locked="0"/>
    </xf>
    <xf numFmtId="0" fontId="43" fillId="17" borderId="44" xfId="0" applyFont="1" applyFill="1" applyBorder="1" applyAlignment="1" applyProtection="1">
      <alignment horizontal="center" vertical="center" wrapText="1"/>
      <protection locked="0"/>
    </xf>
    <xf numFmtId="0" fontId="43" fillId="17" borderId="54" xfId="0" applyFont="1" applyFill="1" applyBorder="1" applyAlignment="1" applyProtection="1">
      <alignment horizontal="center" vertical="center" wrapText="1"/>
      <protection locked="0"/>
    </xf>
    <xf numFmtId="0" fontId="43" fillId="15" borderId="44" xfId="0" applyFont="1" applyFill="1" applyBorder="1" applyAlignment="1" applyProtection="1">
      <alignment horizontal="center" vertical="center" wrapText="1"/>
      <protection locked="0"/>
    </xf>
    <xf numFmtId="0" fontId="43" fillId="15" borderId="54" xfId="0" applyFont="1" applyFill="1" applyBorder="1" applyAlignment="1" applyProtection="1">
      <alignment horizontal="center" vertical="center" wrapText="1"/>
      <protection locked="0"/>
    </xf>
    <xf numFmtId="0" fontId="43" fillId="2" borderId="44" xfId="0" applyFont="1" applyFill="1" applyBorder="1" applyAlignment="1" applyProtection="1">
      <alignment horizontal="center" vertical="center" wrapText="1"/>
      <protection locked="0"/>
    </xf>
    <xf numFmtId="0" fontId="43" fillId="2" borderId="54" xfId="0" applyFont="1" applyFill="1" applyBorder="1" applyAlignment="1" applyProtection="1">
      <alignment horizontal="center" vertical="center" wrapText="1"/>
      <protection locked="0"/>
    </xf>
    <xf numFmtId="0" fontId="30" fillId="10" borderId="61" xfId="0" applyFont="1" applyFill="1" applyBorder="1" applyAlignment="1" applyProtection="1">
      <alignment horizontal="center" vertical="center" wrapText="1"/>
      <protection locked="0"/>
    </xf>
    <xf numFmtId="0" fontId="30" fillId="10" borderId="54" xfId="0" applyFont="1" applyFill="1" applyBorder="1" applyAlignment="1" applyProtection="1">
      <alignment horizontal="center" vertical="center" wrapText="1"/>
      <protection locked="0"/>
    </xf>
    <xf numFmtId="0" fontId="35" fillId="10" borderId="4" xfId="0" applyFont="1" applyFill="1" applyBorder="1" applyAlignment="1" applyProtection="1">
      <alignment horizontal="center" vertical="center" wrapText="1"/>
      <protection locked="0"/>
    </xf>
    <xf numFmtId="0" fontId="35" fillId="10" borderId="27" xfId="0" applyFont="1" applyFill="1" applyBorder="1" applyAlignment="1" applyProtection="1">
      <alignment horizontal="center" vertical="center" wrapText="1"/>
      <protection locked="0"/>
    </xf>
    <xf numFmtId="0" fontId="30" fillId="12" borderId="61" xfId="0" applyFont="1" applyFill="1" applyBorder="1" applyAlignment="1" applyProtection="1">
      <alignment horizontal="center" vertical="center" wrapText="1"/>
      <protection locked="0"/>
    </xf>
    <xf numFmtId="0" fontId="30" fillId="12" borderId="54" xfId="0" applyFont="1" applyFill="1" applyBorder="1" applyAlignment="1" applyProtection="1">
      <alignment horizontal="center" vertical="center" wrapText="1"/>
      <protection locked="0"/>
    </xf>
    <xf numFmtId="0" fontId="35" fillId="12" borderId="4" xfId="0" applyFont="1" applyFill="1" applyBorder="1" applyAlignment="1" applyProtection="1">
      <alignment horizontal="center" vertical="center" wrapText="1"/>
      <protection locked="0"/>
    </xf>
    <xf numFmtId="0" fontId="35" fillId="12" borderId="27" xfId="0" applyFont="1" applyFill="1" applyBorder="1" applyAlignment="1" applyProtection="1">
      <alignment horizontal="center" vertical="center" wrapText="1"/>
      <protection locked="0"/>
    </xf>
    <xf numFmtId="0" fontId="30" fillId="11" borderId="61" xfId="0" applyFont="1" applyFill="1" applyBorder="1" applyAlignment="1" applyProtection="1">
      <alignment horizontal="center" vertical="center" wrapText="1"/>
      <protection locked="0"/>
    </xf>
    <xf numFmtId="0" fontId="30" fillId="11" borderId="54" xfId="0" applyFont="1" applyFill="1" applyBorder="1" applyAlignment="1" applyProtection="1">
      <alignment horizontal="center" vertical="center" wrapText="1"/>
      <protection locked="0"/>
    </xf>
    <xf numFmtId="0" fontId="35" fillId="11" borderId="4" xfId="0" applyFont="1" applyFill="1" applyBorder="1" applyAlignment="1" applyProtection="1">
      <alignment horizontal="center" vertical="center" wrapText="1"/>
      <protection locked="0"/>
    </xf>
    <xf numFmtId="0" fontId="30" fillId="17" borderId="61" xfId="0" applyFont="1" applyFill="1" applyBorder="1" applyAlignment="1" applyProtection="1">
      <alignment horizontal="center" vertical="center" wrapText="1"/>
      <protection locked="0"/>
    </xf>
    <xf numFmtId="0" fontId="30" fillId="17" borderId="54" xfId="0" applyFont="1" applyFill="1" applyBorder="1" applyAlignment="1" applyProtection="1">
      <alignment horizontal="center" vertical="center" wrapText="1"/>
      <protection locked="0"/>
    </xf>
    <xf numFmtId="0" fontId="35" fillId="17" borderId="4" xfId="0" applyFont="1" applyFill="1" applyBorder="1" applyAlignment="1" applyProtection="1">
      <alignment horizontal="center" vertical="center" wrapText="1"/>
      <protection locked="0"/>
    </xf>
    <xf numFmtId="0" fontId="30" fillId="15" borderId="61" xfId="0" applyFont="1" applyFill="1" applyBorder="1" applyAlignment="1" applyProtection="1">
      <alignment horizontal="center" vertical="center" wrapText="1"/>
      <protection locked="0"/>
    </xf>
    <xf numFmtId="0" fontId="30" fillId="15" borderId="54" xfId="0" applyFont="1" applyFill="1" applyBorder="1" applyAlignment="1" applyProtection="1">
      <alignment horizontal="center" vertical="center" wrapText="1"/>
      <protection locked="0"/>
    </xf>
    <xf numFmtId="0" fontId="35" fillId="15" borderId="4" xfId="0" applyFont="1" applyFill="1" applyBorder="1" applyAlignment="1" applyProtection="1">
      <alignment horizontal="center" vertical="center" wrapText="1"/>
      <protection locked="0"/>
    </xf>
    <xf numFmtId="0" fontId="30" fillId="2" borderId="61" xfId="0" applyFont="1" applyFill="1" applyBorder="1" applyAlignment="1" applyProtection="1">
      <alignment horizontal="center" vertical="center" wrapText="1"/>
      <protection locked="0"/>
    </xf>
    <xf numFmtId="0" fontId="30" fillId="2" borderId="54" xfId="0" applyFont="1" applyFill="1" applyBorder="1" applyAlignment="1" applyProtection="1">
      <alignment horizontal="center" vertical="center" wrapText="1"/>
      <protection locked="0"/>
    </xf>
    <xf numFmtId="0" fontId="35" fillId="2" borderId="4" xfId="0" applyFont="1" applyFill="1" applyBorder="1" applyAlignment="1" applyProtection="1">
      <alignment horizontal="center" vertical="center" wrapText="1"/>
      <protection locked="0"/>
    </xf>
    <xf numFmtId="0" fontId="35" fillId="11" borderId="27" xfId="0" applyFont="1" applyFill="1" applyBorder="1" applyAlignment="1" applyProtection="1">
      <alignment horizontal="center" vertical="center" wrapText="1"/>
      <protection locked="0"/>
    </xf>
    <xf numFmtId="0" fontId="35" fillId="17" borderId="27" xfId="0" applyFont="1" applyFill="1" applyBorder="1" applyAlignment="1" applyProtection="1">
      <alignment horizontal="center" vertical="center" wrapText="1"/>
      <protection locked="0"/>
    </xf>
    <xf numFmtId="0" fontId="35" fillId="15" borderId="27" xfId="0" applyFont="1" applyFill="1" applyBorder="1" applyAlignment="1" applyProtection="1">
      <alignment horizontal="center" vertical="center" wrapText="1"/>
      <protection locked="0"/>
    </xf>
    <xf numFmtId="0" fontId="35" fillId="2" borderId="27" xfId="0" applyFont="1" applyFill="1" applyBorder="1" applyAlignment="1" applyProtection="1">
      <alignment horizontal="center" vertical="center" wrapText="1"/>
      <protection locked="0"/>
    </xf>
    <xf numFmtId="0" fontId="0" fillId="13" borderId="0" xfId="0" applyFill="1" applyAlignment="1" applyProtection="1">
      <alignment horizontal="center"/>
      <protection hidden="1"/>
    </xf>
    <xf numFmtId="0" fontId="55" fillId="6" borderId="9" xfId="0" applyFont="1" applyFill="1" applyBorder="1" applyAlignment="1" applyProtection="1">
      <alignment horizontal="center" vertical="center" wrapText="1"/>
      <protection locked="0"/>
    </xf>
    <xf numFmtId="0" fontId="55" fillId="6" borderId="10" xfId="0" applyFont="1" applyFill="1" applyBorder="1" applyAlignment="1" applyProtection="1">
      <alignment horizontal="center" vertical="center" wrapText="1"/>
      <protection locked="0"/>
    </xf>
    <xf numFmtId="0" fontId="55" fillId="6" borderId="12" xfId="0" applyFont="1" applyFill="1" applyBorder="1" applyAlignment="1" applyProtection="1">
      <alignment horizontal="center" vertical="center" wrapText="1"/>
      <protection locked="0"/>
    </xf>
    <xf numFmtId="0" fontId="55" fillId="6" borderId="13" xfId="0" applyFont="1" applyFill="1" applyBorder="1" applyAlignment="1" applyProtection="1">
      <alignment horizontal="center" vertical="center" wrapText="1"/>
      <protection locked="0"/>
    </xf>
    <xf numFmtId="0" fontId="2" fillId="7" borderId="8" xfId="0" applyFont="1" applyFill="1" applyBorder="1" applyAlignment="1" applyProtection="1">
      <alignment horizontal="center" vertical="center"/>
      <protection hidden="1"/>
    </xf>
    <xf numFmtId="0" fontId="2" fillId="7" borderId="9" xfId="0" applyFont="1" applyFill="1" applyBorder="1" applyAlignment="1" applyProtection="1">
      <alignment horizontal="center" vertical="center"/>
      <protection hidden="1"/>
    </xf>
    <xf numFmtId="0" fontId="2" fillId="7" borderId="11" xfId="0" applyFont="1" applyFill="1" applyBorder="1" applyAlignment="1" applyProtection="1">
      <alignment horizontal="center" vertical="center"/>
      <protection hidden="1"/>
    </xf>
    <xf numFmtId="0" fontId="2" fillId="7" borderId="12" xfId="0" applyFont="1" applyFill="1" applyBorder="1" applyAlignment="1" applyProtection="1">
      <alignment horizontal="center" vertical="center"/>
      <protection hidden="1"/>
    </xf>
    <xf numFmtId="0" fontId="2" fillId="6" borderId="9" xfId="0" applyFont="1" applyFill="1" applyBorder="1" applyAlignment="1" applyProtection="1">
      <alignment horizontal="center" vertical="center" wrapText="1"/>
      <protection locked="0"/>
    </xf>
    <xf numFmtId="0" fontId="2" fillId="6" borderId="10" xfId="0" applyFont="1" applyFill="1" applyBorder="1" applyAlignment="1" applyProtection="1">
      <alignment horizontal="center" vertical="center" wrapText="1"/>
      <protection locked="0"/>
    </xf>
    <xf numFmtId="0" fontId="2" fillId="6" borderId="12" xfId="0" applyFont="1" applyFill="1" applyBorder="1" applyAlignment="1" applyProtection="1">
      <alignment horizontal="center" vertical="center" wrapText="1"/>
      <protection locked="0"/>
    </xf>
    <xf numFmtId="0" fontId="2" fillId="6" borderId="13" xfId="0" applyFont="1" applyFill="1" applyBorder="1" applyAlignment="1" applyProtection="1">
      <alignment horizontal="center" vertical="center" wrapText="1"/>
      <protection locked="0"/>
    </xf>
    <xf numFmtId="0" fontId="59" fillId="2" borderId="1" xfId="0" applyFont="1" applyFill="1" applyBorder="1" applyAlignment="1" applyProtection="1">
      <alignment horizontal="center" vertical="center"/>
      <protection hidden="1"/>
    </xf>
    <xf numFmtId="0" fontId="59" fillId="2" borderId="2" xfId="0" applyFont="1" applyFill="1" applyBorder="1" applyAlignment="1" applyProtection="1">
      <alignment horizontal="center" vertical="center"/>
      <protection hidden="1"/>
    </xf>
    <xf numFmtId="0" fontId="59" fillId="2" borderId="3" xfId="0" applyFont="1" applyFill="1" applyBorder="1" applyAlignment="1" applyProtection="1">
      <alignment horizontal="center" vertical="center"/>
      <protection hidden="1"/>
    </xf>
    <xf numFmtId="0" fontId="8" fillId="7" borderId="5" xfId="0" applyFont="1" applyFill="1" applyBorder="1" applyAlignment="1" applyProtection="1">
      <alignment horizontal="center" vertical="center"/>
      <protection hidden="1"/>
    </xf>
    <xf numFmtId="0" fontId="8" fillId="7" borderId="6" xfId="0" applyFont="1" applyFill="1" applyBorder="1" applyAlignment="1" applyProtection="1">
      <alignment horizontal="center" vertical="center"/>
      <protection hidden="1"/>
    </xf>
    <xf numFmtId="0" fontId="8" fillId="6" borderId="6" xfId="0" applyFont="1" applyFill="1" applyBorder="1" applyAlignment="1" applyProtection="1">
      <alignment horizontal="center" vertical="center"/>
      <protection locked="0"/>
    </xf>
    <xf numFmtId="0" fontId="8" fillId="6" borderId="7" xfId="0" applyFont="1" applyFill="1" applyBorder="1" applyAlignment="1" applyProtection="1">
      <alignment horizontal="center" vertical="center"/>
      <protection locked="0"/>
    </xf>
    <xf numFmtId="0" fontId="1" fillId="4" borderId="0" xfId="0" applyFont="1" applyFill="1" applyBorder="1" applyAlignment="1" applyProtection="1">
      <alignment horizontal="center" vertical="center"/>
      <protection hidden="1"/>
    </xf>
    <xf numFmtId="0" fontId="8" fillId="4" borderId="0" xfId="0" applyFont="1" applyFill="1" applyBorder="1" applyAlignment="1" applyProtection="1">
      <alignment horizontal="center" vertical="center"/>
      <protection hidden="1"/>
    </xf>
    <xf numFmtId="0" fontId="10" fillId="4" borderId="42" xfId="0" applyFont="1" applyFill="1" applyBorder="1" applyAlignment="1" applyProtection="1">
      <alignment horizontal="center" vertical="center"/>
      <protection hidden="1"/>
    </xf>
    <xf numFmtId="0" fontId="20" fillId="3" borderId="16" xfId="0" applyFont="1" applyFill="1" applyBorder="1" applyAlignment="1" applyProtection="1">
      <alignment horizontal="center" vertical="center"/>
      <protection hidden="1"/>
    </xf>
    <xf numFmtId="0" fontId="20" fillId="3" borderId="17" xfId="0" applyFont="1" applyFill="1" applyBorder="1" applyAlignment="1" applyProtection="1">
      <alignment horizontal="center" vertical="center"/>
      <protection hidden="1"/>
    </xf>
    <xf numFmtId="0" fontId="20" fillId="3" borderId="18" xfId="0" applyFont="1" applyFill="1" applyBorder="1" applyAlignment="1" applyProtection="1">
      <alignment horizontal="center" vertical="center"/>
      <protection hidden="1"/>
    </xf>
    <xf numFmtId="0" fontId="14" fillId="13" borderId="87" xfId="0" applyFont="1" applyFill="1" applyBorder="1" applyAlignment="1" applyProtection="1">
      <alignment horizontal="center" vertical="top" wrapText="1"/>
      <protection hidden="1"/>
    </xf>
    <xf numFmtId="0" fontId="14" fillId="13" borderId="0" xfId="0" applyFont="1" applyFill="1" applyBorder="1" applyAlignment="1" applyProtection="1">
      <alignment horizontal="center" vertical="top" wrapText="1"/>
      <protection hidden="1"/>
    </xf>
    <xf numFmtId="0" fontId="14" fillId="13" borderId="88" xfId="0" applyFont="1" applyFill="1" applyBorder="1" applyAlignment="1" applyProtection="1">
      <alignment horizontal="center" vertical="top" wrapText="1"/>
      <protection hidden="1"/>
    </xf>
    <xf numFmtId="0" fontId="34" fillId="13" borderId="87" xfId="0" applyFont="1" applyFill="1" applyBorder="1" applyAlignment="1" applyProtection="1">
      <alignment horizontal="center" vertical="center" wrapText="1"/>
      <protection hidden="1"/>
    </xf>
    <xf numFmtId="0" fontId="34" fillId="13" borderId="0" xfId="0" applyFont="1" applyFill="1" applyBorder="1" applyAlignment="1" applyProtection="1">
      <alignment horizontal="center" vertical="center" wrapText="1"/>
      <protection hidden="1"/>
    </xf>
    <xf numFmtId="0" fontId="34" fillId="13" borderId="88" xfId="0" applyFont="1" applyFill="1" applyBorder="1" applyAlignment="1" applyProtection="1">
      <alignment horizontal="center" vertical="center" wrapText="1"/>
      <protection hidden="1"/>
    </xf>
    <xf numFmtId="0" fontId="34" fillId="13" borderId="89" xfId="0" applyFont="1" applyFill="1" applyBorder="1" applyAlignment="1" applyProtection="1">
      <alignment horizontal="center" vertical="center" wrapText="1"/>
      <protection hidden="1"/>
    </xf>
    <xf numFmtId="0" fontId="34" fillId="13" borderId="90" xfId="0" applyFont="1" applyFill="1" applyBorder="1" applyAlignment="1" applyProtection="1">
      <alignment horizontal="center" vertical="center" wrapText="1"/>
      <protection hidden="1"/>
    </xf>
    <xf numFmtId="0" fontId="34" fillId="13" borderId="91" xfId="0" applyFont="1" applyFill="1" applyBorder="1" applyAlignment="1" applyProtection="1">
      <alignment horizontal="center" vertical="center" wrapText="1"/>
      <protection hidden="1"/>
    </xf>
    <xf numFmtId="0" fontId="11" fillId="13" borderId="87" xfId="0" applyFont="1" applyFill="1" applyBorder="1" applyAlignment="1" applyProtection="1">
      <alignment horizontal="center" vertical="center"/>
      <protection hidden="1"/>
    </xf>
    <xf numFmtId="0" fontId="11" fillId="13" borderId="0" xfId="0" applyFont="1" applyFill="1" applyBorder="1" applyAlignment="1" applyProtection="1">
      <alignment horizontal="center" vertical="center"/>
      <protection hidden="1"/>
    </xf>
    <xf numFmtId="0" fontId="11" fillId="13" borderId="88" xfId="0" applyFont="1" applyFill="1" applyBorder="1" applyAlignment="1" applyProtection="1">
      <alignment horizontal="center" vertical="center"/>
      <protection hidden="1"/>
    </xf>
    <xf numFmtId="0" fontId="11" fillId="13" borderId="87" xfId="0" applyFont="1" applyFill="1" applyBorder="1" applyAlignment="1" applyProtection="1">
      <alignment horizontal="center" wrapText="1"/>
      <protection hidden="1"/>
    </xf>
    <xf numFmtId="0" fontId="11" fillId="13" borderId="0" xfId="0" applyFont="1" applyFill="1" applyBorder="1" applyAlignment="1" applyProtection="1">
      <alignment horizontal="center" wrapText="1"/>
      <protection hidden="1"/>
    </xf>
    <xf numFmtId="0" fontId="11" fillId="13" borderId="88" xfId="0" applyFont="1" applyFill="1" applyBorder="1" applyAlignment="1" applyProtection="1">
      <alignment horizontal="center" wrapText="1"/>
      <protection hidden="1"/>
    </xf>
    <xf numFmtId="0" fontId="6" fillId="4" borderId="0" xfId="0" applyFont="1" applyFill="1" applyBorder="1" applyAlignment="1" applyProtection="1">
      <alignment horizontal="center" vertical="center"/>
      <protection hidden="1"/>
    </xf>
    <xf numFmtId="0" fontId="0" fillId="13" borderId="87" xfId="0" applyFill="1" applyBorder="1" applyAlignment="1" applyProtection="1">
      <alignment horizontal="center"/>
      <protection hidden="1"/>
    </xf>
    <xf numFmtId="0" fontId="0" fillId="13" borderId="0" xfId="0" applyFill="1" applyBorder="1" applyAlignment="1" applyProtection="1">
      <alignment horizontal="center"/>
      <protection hidden="1"/>
    </xf>
    <xf numFmtId="0" fontId="0" fillId="13" borderId="88" xfId="0" applyFill="1" applyBorder="1" applyAlignment="1" applyProtection="1">
      <alignment horizontal="center"/>
      <protection hidden="1"/>
    </xf>
    <xf numFmtId="0" fontId="2" fillId="7" borderId="5" xfId="0" applyFont="1" applyFill="1" applyBorder="1" applyAlignment="1" applyProtection="1">
      <alignment horizontal="center" vertical="center"/>
      <protection hidden="1"/>
    </xf>
    <xf numFmtId="0" fontId="2" fillId="7" borderId="6" xfId="0" applyFont="1" applyFill="1" applyBorder="1" applyAlignment="1" applyProtection="1">
      <alignment horizontal="center" vertical="center"/>
      <protection hidden="1"/>
    </xf>
    <xf numFmtId="0" fontId="9" fillId="6" borderId="6" xfId="0" applyFont="1" applyFill="1" applyBorder="1" applyAlignment="1" applyProtection="1">
      <alignment horizontal="center"/>
      <protection locked="0"/>
    </xf>
    <xf numFmtId="0" fontId="9" fillId="6" borderId="7" xfId="0" applyFont="1" applyFill="1" applyBorder="1" applyAlignment="1" applyProtection="1">
      <alignment horizontal="center"/>
      <protection locked="0"/>
    </xf>
    <xf numFmtId="0" fontId="56" fillId="7" borderId="8" xfId="0" applyFont="1" applyFill="1" applyBorder="1" applyAlignment="1" applyProtection="1">
      <alignment horizontal="center" vertical="center" wrapText="1"/>
      <protection hidden="1"/>
    </xf>
    <xf numFmtId="0" fontId="56" fillId="7" borderId="9" xfId="0" applyFont="1" applyFill="1" applyBorder="1" applyAlignment="1" applyProtection="1">
      <alignment horizontal="center" vertical="center" wrapText="1"/>
      <protection hidden="1"/>
    </xf>
    <xf numFmtId="0" fontId="56" fillId="7" borderId="11" xfId="0" applyFont="1" applyFill="1" applyBorder="1" applyAlignment="1" applyProtection="1">
      <alignment horizontal="center" vertical="center" wrapText="1"/>
      <protection hidden="1"/>
    </xf>
    <xf numFmtId="0" fontId="56" fillId="7" borderId="12" xfId="0" applyFont="1" applyFill="1" applyBorder="1" applyAlignment="1" applyProtection="1">
      <alignment horizontal="center" vertical="center" wrapText="1"/>
      <protection hidden="1"/>
    </xf>
    <xf numFmtId="0" fontId="9" fillId="6" borderId="6" xfId="0" quotePrefix="1" applyFont="1" applyFill="1" applyBorder="1" applyAlignment="1" applyProtection="1">
      <alignment horizontal="center"/>
      <protection locked="0"/>
    </xf>
    <xf numFmtId="0" fontId="53" fillId="20" borderId="84" xfId="0" applyFont="1" applyFill="1" applyBorder="1" applyAlignment="1" applyProtection="1">
      <alignment horizontal="center"/>
      <protection hidden="1"/>
    </xf>
    <xf numFmtId="0" fontId="53" fillId="20" borderId="85" xfId="0" applyFont="1" applyFill="1" applyBorder="1" applyAlignment="1" applyProtection="1">
      <alignment horizontal="center"/>
      <protection hidden="1"/>
    </xf>
    <xf numFmtId="0" fontId="53" fillId="20" borderId="86" xfId="0" applyFont="1" applyFill="1" applyBorder="1" applyAlignment="1" applyProtection="1">
      <alignment horizontal="center"/>
      <protection hidden="1"/>
    </xf>
    <xf numFmtId="0" fontId="0" fillId="21" borderId="87" xfId="0" applyFill="1" applyBorder="1" applyAlignment="1" applyProtection="1">
      <alignment horizontal="center" vertical="center" wrapText="1"/>
      <protection hidden="1"/>
    </xf>
    <xf numFmtId="0" fontId="0" fillId="21" borderId="0" xfId="0" applyFont="1" applyFill="1" applyBorder="1" applyAlignment="1" applyProtection="1">
      <alignment horizontal="center" vertical="center" wrapText="1"/>
      <protection hidden="1"/>
    </xf>
    <xf numFmtId="0" fontId="0" fillId="21" borderId="88" xfId="0" applyFont="1" applyFill="1" applyBorder="1" applyAlignment="1" applyProtection="1">
      <alignment horizontal="center" vertical="center" wrapText="1"/>
      <protection hidden="1"/>
    </xf>
    <xf numFmtId="0" fontId="0" fillId="6" borderId="89" xfId="0" applyFill="1" applyBorder="1" applyAlignment="1" applyProtection="1">
      <alignment horizontal="center" vertical="center" wrapText="1"/>
      <protection hidden="1"/>
    </xf>
    <xf numFmtId="0" fontId="0" fillId="6" borderId="90" xfId="0" applyFont="1" applyFill="1" applyBorder="1" applyAlignment="1" applyProtection="1">
      <alignment horizontal="center" vertical="center" wrapText="1"/>
      <protection hidden="1"/>
    </xf>
    <xf numFmtId="0" fontId="0" fillId="6" borderId="91" xfId="0" applyFont="1" applyFill="1" applyBorder="1" applyAlignment="1" applyProtection="1">
      <alignment horizontal="center" vertical="center" wrapText="1"/>
      <protection hidden="1"/>
    </xf>
    <xf numFmtId="0" fontId="0" fillId="13" borderId="12" xfId="0" applyFill="1" applyBorder="1" applyAlignment="1" applyProtection="1">
      <alignment horizontal="center"/>
      <protection hidden="1"/>
    </xf>
    <xf numFmtId="0" fontId="52" fillId="13" borderId="92" xfId="0" applyFont="1" applyFill="1" applyBorder="1" applyAlignment="1" applyProtection="1">
      <alignment horizontal="center" wrapText="1"/>
      <protection hidden="1"/>
    </xf>
    <xf numFmtId="0" fontId="52" fillId="13" borderId="93" xfId="0" applyFont="1" applyFill="1" applyBorder="1" applyAlignment="1" applyProtection="1">
      <alignment horizontal="center" wrapText="1"/>
      <protection hidden="1"/>
    </xf>
    <xf numFmtId="0" fontId="52" fillId="13" borderId="94" xfId="0" applyFont="1" applyFill="1" applyBorder="1" applyAlignment="1" applyProtection="1">
      <alignment horizontal="center" wrapText="1"/>
      <protection hidden="1"/>
    </xf>
    <xf numFmtId="0" fontId="7" fillId="0" borderId="9" xfId="0" applyFont="1" applyBorder="1" applyAlignment="1" applyProtection="1">
      <alignment horizontal="center" vertical="center"/>
      <protection hidden="1"/>
    </xf>
    <xf numFmtId="0" fontId="7" fillId="0" borderId="12" xfId="0" applyFont="1" applyBorder="1" applyAlignment="1" applyProtection="1">
      <alignment horizontal="center" vertical="center"/>
      <protection hidden="1"/>
    </xf>
    <xf numFmtId="0" fontId="15" fillId="15" borderId="65" xfId="0" applyFont="1" applyFill="1" applyBorder="1" applyAlignment="1" applyProtection="1">
      <alignment horizontal="center" wrapText="1"/>
      <protection locked="0"/>
    </xf>
    <xf numFmtId="0" fontId="0" fillId="0" borderId="59" xfId="0" applyBorder="1" applyAlignment="1" applyProtection="1">
      <protection locked="0"/>
    </xf>
    <xf numFmtId="0" fontId="0" fillId="0" borderId="66" xfId="0" applyBorder="1" applyAlignment="1" applyProtection="1">
      <protection locked="0"/>
    </xf>
    <xf numFmtId="0" fontId="15" fillId="2" borderId="65" xfId="0" applyFont="1" applyFill="1" applyBorder="1" applyAlignment="1" applyProtection="1">
      <alignment horizontal="center" wrapText="1"/>
      <protection locked="0"/>
    </xf>
    <xf numFmtId="0" fontId="3" fillId="10" borderId="74" xfId="0" applyFont="1" applyFill="1" applyBorder="1" applyAlignment="1" applyProtection="1">
      <alignment horizontal="center" vertical="center" wrapText="1"/>
      <protection hidden="1"/>
    </xf>
    <xf numFmtId="0" fontId="3" fillId="10" borderId="68" xfId="0" applyFont="1" applyFill="1" applyBorder="1" applyAlignment="1" applyProtection="1">
      <alignment horizontal="center" vertical="center" wrapText="1"/>
      <protection hidden="1"/>
    </xf>
    <xf numFmtId="0" fontId="3" fillId="12" borderId="74" xfId="0" applyFont="1" applyFill="1" applyBorder="1" applyAlignment="1" applyProtection="1">
      <alignment horizontal="center" vertical="center" wrapText="1"/>
      <protection hidden="1"/>
    </xf>
    <xf numFmtId="0" fontId="3" fillId="12" borderId="68" xfId="0" applyFont="1" applyFill="1" applyBorder="1" applyAlignment="1" applyProtection="1">
      <alignment horizontal="center" vertical="center" wrapText="1"/>
      <protection hidden="1"/>
    </xf>
    <xf numFmtId="0" fontId="25" fillId="11" borderId="74" xfId="0" applyFont="1" applyFill="1" applyBorder="1" applyAlignment="1" applyProtection="1">
      <alignment horizontal="center" vertical="center" wrapText="1"/>
      <protection hidden="1"/>
    </xf>
    <xf numFmtId="0" fontId="25" fillId="11" borderId="72" xfId="0" applyFont="1" applyFill="1" applyBorder="1" applyAlignment="1" applyProtection="1">
      <alignment horizontal="center" vertical="center" wrapText="1"/>
      <protection hidden="1"/>
    </xf>
    <xf numFmtId="0" fontId="25" fillId="11" borderId="68" xfId="0" applyFont="1" applyFill="1" applyBorder="1" applyAlignment="1" applyProtection="1">
      <alignment horizontal="center" vertical="center" wrapText="1"/>
      <protection hidden="1"/>
    </xf>
    <xf numFmtId="0" fontId="15" fillId="17" borderId="80" xfId="0" applyFont="1" applyFill="1" applyBorder="1" applyAlignment="1" applyProtection="1">
      <alignment horizontal="center"/>
      <protection locked="0"/>
    </xf>
    <xf numFmtId="0" fontId="0" fillId="0" borderId="81" xfId="0" applyBorder="1" applyProtection="1">
      <protection locked="0"/>
    </xf>
    <xf numFmtId="0" fontId="0" fillId="0" borderId="82" xfId="0" applyBorder="1" applyProtection="1">
      <protection locked="0"/>
    </xf>
    <xf numFmtId="0" fontId="15" fillId="17" borderId="65" xfId="0" applyFont="1" applyFill="1" applyBorder="1" applyAlignment="1" applyProtection="1">
      <alignment horizontal="center" wrapText="1"/>
      <protection locked="0"/>
    </xf>
    <xf numFmtId="0" fontId="25" fillId="17" borderId="74" xfId="0" applyFont="1" applyFill="1" applyBorder="1" applyAlignment="1" applyProtection="1">
      <alignment horizontal="center" vertical="center" wrapText="1"/>
      <protection hidden="1"/>
    </xf>
    <xf numFmtId="0" fontId="25" fillId="17" borderId="72" xfId="0" applyFont="1" applyFill="1" applyBorder="1" applyAlignment="1" applyProtection="1">
      <alignment horizontal="center" vertical="center" wrapText="1"/>
      <protection hidden="1"/>
    </xf>
    <xf numFmtId="0" fontId="25" fillId="17" borderId="68" xfId="0" applyFont="1" applyFill="1" applyBorder="1" applyAlignment="1" applyProtection="1">
      <alignment horizontal="center" vertical="center" wrapText="1"/>
      <protection hidden="1"/>
    </xf>
    <xf numFmtId="0" fontId="45" fillId="17" borderId="51" xfId="0" applyFont="1" applyFill="1" applyBorder="1" applyAlignment="1" applyProtection="1">
      <alignment horizontal="center" vertical="center" textRotation="90" wrapText="1"/>
      <protection hidden="1"/>
    </xf>
    <xf numFmtId="0" fontId="45" fillId="17" borderId="53" xfId="0" applyFont="1" applyFill="1" applyBorder="1" applyAlignment="1" applyProtection="1">
      <alignment horizontal="center" vertical="center" textRotation="90" wrapText="1"/>
      <protection hidden="1"/>
    </xf>
    <xf numFmtId="0" fontId="39" fillId="17" borderId="57" xfId="0" applyFont="1" applyFill="1" applyBorder="1" applyAlignment="1" applyProtection="1">
      <alignment horizontal="center" vertical="center" textRotation="90" wrapText="1"/>
      <protection hidden="1"/>
    </xf>
    <xf numFmtId="0" fontId="39" fillId="17" borderId="53" xfId="0" applyFont="1" applyFill="1" applyBorder="1" applyAlignment="1" applyProtection="1">
      <alignment horizontal="center" vertical="center" textRotation="90" wrapText="1"/>
      <protection hidden="1"/>
    </xf>
    <xf numFmtId="0" fontId="35" fillId="17" borderId="67" xfId="0" applyFont="1" applyFill="1" applyBorder="1" applyAlignment="1" applyProtection="1">
      <alignment horizontal="center" vertical="center" textRotation="90" wrapText="1"/>
      <protection hidden="1"/>
    </xf>
    <xf numFmtId="0" fontId="35" fillId="17" borderId="53" xfId="0" applyFont="1" applyFill="1" applyBorder="1" applyAlignment="1" applyProtection="1">
      <alignment horizontal="center" vertical="center" textRotation="90" wrapText="1"/>
      <protection hidden="1"/>
    </xf>
    <xf numFmtId="0" fontId="15" fillId="11" borderId="65" xfId="0" applyFont="1" applyFill="1" applyBorder="1" applyAlignment="1" applyProtection="1">
      <alignment horizontal="center" wrapText="1"/>
      <protection locked="0"/>
    </xf>
    <xf numFmtId="0" fontId="15" fillId="11" borderId="80" xfId="0" applyFont="1" applyFill="1" applyBorder="1" applyAlignment="1" applyProtection="1">
      <alignment horizontal="center"/>
      <protection locked="0"/>
    </xf>
    <xf numFmtId="0" fontId="15" fillId="9" borderId="65" xfId="0" applyFont="1" applyFill="1" applyBorder="1" applyAlignment="1" applyProtection="1">
      <alignment horizontal="center" wrapText="1"/>
      <protection locked="0"/>
    </xf>
    <xf numFmtId="0" fontId="18" fillId="9" borderId="75" xfId="0" applyFont="1" applyFill="1" applyBorder="1" applyAlignment="1" applyProtection="1">
      <alignment horizontal="center" vertical="center" textRotation="90" wrapText="1"/>
      <protection hidden="1"/>
    </xf>
    <xf numFmtId="0" fontId="18" fillId="9" borderId="53" xfId="0" applyFont="1" applyFill="1" applyBorder="1" applyAlignment="1" applyProtection="1">
      <alignment horizontal="center" vertical="center" textRotation="90" wrapText="1"/>
      <protection hidden="1"/>
    </xf>
    <xf numFmtId="0" fontId="32" fillId="9" borderId="57" xfId="0" applyFont="1" applyFill="1" applyBorder="1" applyAlignment="1" applyProtection="1">
      <alignment horizontal="center" vertical="center" textRotation="90" wrapText="1"/>
      <protection hidden="1"/>
    </xf>
    <xf numFmtId="0" fontId="32" fillId="9" borderId="53" xfId="0" applyFont="1" applyFill="1" applyBorder="1" applyAlignment="1" applyProtection="1">
      <alignment horizontal="center" vertical="center" textRotation="90" wrapText="1"/>
      <protection hidden="1"/>
    </xf>
    <xf numFmtId="0" fontId="35" fillId="9" borderId="67" xfId="0" applyFont="1" applyFill="1" applyBorder="1" applyAlignment="1" applyProtection="1">
      <alignment horizontal="center" vertical="center" textRotation="90" wrapText="1"/>
      <protection hidden="1"/>
    </xf>
    <xf numFmtId="0" fontId="35" fillId="9" borderId="53" xfId="0" applyFont="1" applyFill="1" applyBorder="1" applyAlignment="1" applyProtection="1">
      <alignment horizontal="center" vertical="center" textRotation="90" wrapText="1"/>
      <protection hidden="1"/>
    </xf>
    <xf numFmtId="0" fontId="18" fillId="12" borderId="69" xfId="0" applyFont="1" applyFill="1" applyBorder="1" applyAlignment="1" applyProtection="1">
      <alignment horizontal="center" vertical="center" textRotation="90" wrapText="1"/>
      <protection hidden="1"/>
    </xf>
    <xf numFmtId="0" fontId="18" fillId="12" borderId="53" xfId="0" applyFont="1" applyFill="1" applyBorder="1" applyAlignment="1" applyProtection="1">
      <alignment horizontal="center" vertical="center" textRotation="90" wrapText="1"/>
      <protection hidden="1"/>
    </xf>
    <xf numFmtId="0" fontId="45" fillId="2" borderId="51" xfId="0" applyFont="1" applyFill="1" applyBorder="1" applyAlignment="1" applyProtection="1">
      <alignment horizontal="center" vertical="center" textRotation="90" wrapText="1"/>
      <protection hidden="1"/>
    </xf>
    <xf numFmtId="0" fontId="45" fillId="2" borderId="53" xfId="0" applyFont="1" applyFill="1" applyBorder="1" applyAlignment="1" applyProtection="1">
      <alignment horizontal="center" vertical="center" textRotation="90" wrapText="1"/>
      <protection hidden="1"/>
    </xf>
    <xf numFmtId="0" fontId="39" fillId="2" borderId="57" xfId="0" applyFont="1" applyFill="1" applyBorder="1" applyAlignment="1" applyProtection="1">
      <alignment horizontal="center" vertical="center" textRotation="90" wrapText="1"/>
      <protection hidden="1"/>
    </xf>
    <xf numFmtId="0" fontId="39" fillId="2" borderId="53" xfId="0" applyFont="1" applyFill="1" applyBorder="1" applyAlignment="1" applyProtection="1">
      <alignment horizontal="center" vertical="center" textRotation="90" wrapText="1"/>
      <protection hidden="1"/>
    </xf>
    <xf numFmtId="0" fontId="35" fillId="2" borderId="76" xfId="0" applyFont="1" applyFill="1" applyBorder="1" applyAlignment="1" applyProtection="1">
      <alignment horizontal="center" vertical="center" textRotation="90" wrapText="1"/>
      <protection hidden="1"/>
    </xf>
    <xf numFmtId="0" fontId="35" fillId="2" borderId="77" xfId="0" applyFont="1" applyFill="1" applyBorder="1" applyAlignment="1" applyProtection="1">
      <alignment horizontal="center" vertical="center" textRotation="90" wrapText="1"/>
      <protection hidden="1"/>
    </xf>
    <xf numFmtId="0" fontId="18" fillId="10" borderId="75" xfId="0" applyFont="1" applyFill="1" applyBorder="1" applyAlignment="1" applyProtection="1">
      <alignment horizontal="center" vertical="center" textRotation="90" wrapText="1"/>
      <protection hidden="1"/>
    </xf>
    <xf numFmtId="0" fontId="18" fillId="10" borderId="53" xfId="0" applyFont="1" applyFill="1" applyBorder="1" applyAlignment="1" applyProtection="1">
      <alignment horizontal="center" vertical="center" textRotation="90" wrapText="1"/>
      <protection hidden="1"/>
    </xf>
    <xf numFmtId="0" fontId="18" fillId="2" borderId="69" xfId="0" applyFont="1" applyFill="1" applyBorder="1" applyAlignment="1" applyProtection="1">
      <alignment horizontal="center" vertical="center" textRotation="90" wrapText="1"/>
      <protection hidden="1"/>
    </xf>
    <xf numFmtId="0" fontId="18" fillId="2" borderId="53" xfId="0" applyFont="1" applyFill="1" applyBorder="1" applyAlignment="1" applyProtection="1">
      <alignment horizontal="center" vertical="center" textRotation="90" wrapText="1"/>
      <protection hidden="1"/>
    </xf>
    <xf numFmtId="0" fontId="18" fillId="15" borderId="69" xfId="0" applyFont="1" applyFill="1" applyBorder="1" applyAlignment="1" applyProtection="1">
      <alignment horizontal="center" vertical="center" textRotation="90" wrapText="1"/>
      <protection hidden="1"/>
    </xf>
    <xf numFmtId="0" fontId="18" fillId="15" borderId="53" xfId="0" applyFont="1" applyFill="1" applyBorder="1" applyAlignment="1" applyProtection="1">
      <alignment horizontal="center" vertical="center" textRotation="90" wrapText="1"/>
      <protection hidden="1"/>
    </xf>
    <xf numFmtId="0" fontId="25" fillId="15" borderId="74" xfId="0" applyFont="1" applyFill="1" applyBorder="1" applyAlignment="1" applyProtection="1">
      <alignment horizontal="center" vertical="center" wrapText="1"/>
      <protection hidden="1"/>
    </xf>
    <xf numFmtId="0" fontId="25" fillId="15" borderId="72" xfId="0" applyFont="1" applyFill="1" applyBorder="1" applyAlignment="1" applyProtection="1">
      <alignment horizontal="center" vertical="center" wrapText="1"/>
      <protection hidden="1"/>
    </xf>
    <xf numFmtId="0" fontId="25" fillId="15" borderId="68" xfId="0" applyFont="1" applyFill="1" applyBorder="1" applyAlignment="1" applyProtection="1">
      <alignment horizontal="center" vertical="center" wrapText="1"/>
      <protection hidden="1"/>
    </xf>
    <xf numFmtId="0" fontId="45" fillId="15" borderId="51" xfId="0" applyFont="1" applyFill="1" applyBorder="1" applyAlignment="1" applyProtection="1">
      <alignment horizontal="center" vertical="center" textRotation="90" wrapText="1"/>
      <protection hidden="1"/>
    </xf>
    <xf numFmtId="0" fontId="45" fillId="15" borderId="53" xfId="0" applyFont="1" applyFill="1" applyBorder="1" applyAlignment="1" applyProtection="1">
      <alignment horizontal="center" vertical="center" textRotation="90" wrapText="1"/>
      <protection hidden="1"/>
    </xf>
    <xf numFmtId="0" fontId="39" fillId="15" borderId="57" xfId="0" applyFont="1" applyFill="1" applyBorder="1" applyAlignment="1" applyProtection="1">
      <alignment horizontal="center" vertical="center" textRotation="90" wrapText="1"/>
      <protection hidden="1"/>
    </xf>
    <xf numFmtId="0" fontId="39" fillId="15" borderId="53" xfId="0" applyFont="1" applyFill="1" applyBorder="1" applyAlignment="1" applyProtection="1">
      <alignment horizontal="center" vertical="center" textRotation="90" wrapText="1"/>
      <protection hidden="1"/>
    </xf>
    <xf numFmtId="0" fontId="35" fillId="15" borderId="67" xfId="0" applyFont="1" applyFill="1" applyBorder="1" applyAlignment="1" applyProtection="1">
      <alignment horizontal="center" vertical="center" textRotation="90" wrapText="1"/>
      <protection hidden="1"/>
    </xf>
    <xf numFmtId="0" fontId="35" fillId="15" borderId="53" xfId="0" applyFont="1" applyFill="1" applyBorder="1" applyAlignment="1" applyProtection="1">
      <alignment horizontal="center" vertical="center" textRotation="90" wrapText="1"/>
      <protection hidden="1"/>
    </xf>
    <xf numFmtId="0" fontId="18" fillId="17" borderId="69" xfId="0" applyFont="1" applyFill="1" applyBorder="1" applyAlignment="1" applyProtection="1">
      <alignment horizontal="center" vertical="center" textRotation="90" wrapText="1"/>
      <protection hidden="1"/>
    </xf>
    <xf numFmtId="0" fontId="18" fillId="17" borderId="53" xfId="0" applyFont="1" applyFill="1" applyBorder="1" applyAlignment="1" applyProtection="1">
      <alignment horizontal="center" vertical="center" textRotation="90" wrapText="1"/>
      <protection hidden="1"/>
    </xf>
    <xf numFmtId="0" fontId="25" fillId="2" borderId="74" xfId="0" applyFont="1" applyFill="1" applyBorder="1" applyAlignment="1" applyProtection="1">
      <alignment horizontal="center" vertical="center" wrapText="1"/>
      <protection hidden="1"/>
    </xf>
    <xf numFmtId="0" fontId="25" fillId="2" borderId="72" xfId="0" applyFont="1" applyFill="1" applyBorder="1" applyAlignment="1" applyProtection="1">
      <alignment horizontal="center" vertical="center" wrapText="1"/>
      <protection hidden="1"/>
    </xf>
    <xf numFmtId="0" fontId="25" fillId="2" borderId="68" xfId="0" applyFont="1" applyFill="1" applyBorder="1" applyAlignment="1" applyProtection="1">
      <alignment horizontal="center" vertical="center" wrapText="1"/>
      <protection hidden="1"/>
    </xf>
    <xf numFmtId="0" fontId="45" fillId="11" borderId="51" xfId="0" applyFont="1" applyFill="1" applyBorder="1" applyAlignment="1" applyProtection="1">
      <alignment horizontal="center" vertical="center" textRotation="90" wrapText="1"/>
      <protection hidden="1"/>
    </xf>
    <xf numFmtId="0" fontId="45" fillId="11" borderId="53" xfId="0" applyFont="1" applyFill="1" applyBorder="1" applyAlignment="1" applyProtection="1">
      <alignment horizontal="center" vertical="center" textRotation="90" wrapText="1"/>
      <protection hidden="1"/>
    </xf>
    <xf numFmtId="0" fontId="39" fillId="11" borderId="57" xfId="0" applyFont="1" applyFill="1" applyBorder="1" applyAlignment="1" applyProtection="1">
      <alignment horizontal="center" vertical="center" textRotation="90" wrapText="1"/>
      <protection hidden="1"/>
    </xf>
    <xf numFmtId="0" fontId="39" fillId="11" borderId="53" xfId="0" applyFont="1" applyFill="1" applyBorder="1" applyAlignment="1" applyProtection="1">
      <alignment horizontal="center" vertical="center" textRotation="90" wrapText="1"/>
      <protection hidden="1"/>
    </xf>
    <xf numFmtId="0" fontId="35" fillId="11" borderId="67" xfId="0" applyFont="1" applyFill="1" applyBorder="1" applyAlignment="1" applyProtection="1">
      <alignment horizontal="center" vertical="center" textRotation="90" wrapText="1"/>
      <protection hidden="1"/>
    </xf>
    <xf numFmtId="0" fontId="35" fillId="11" borderId="53" xfId="0" applyFont="1" applyFill="1" applyBorder="1" applyAlignment="1" applyProtection="1">
      <alignment horizontal="center" vertical="center" textRotation="90" wrapText="1"/>
      <protection hidden="1"/>
    </xf>
    <xf numFmtId="0" fontId="18" fillId="11" borderId="69" xfId="0" applyFont="1" applyFill="1" applyBorder="1" applyAlignment="1" applyProtection="1">
      <alignment horizontal="center" vertical="center" textRotation="90" wrapText="1"/>
      <protection hidden="1"/>
    </xf>
    <xf numFmtId="0" fontId="18" fillId="11" borderId="53" xfId="0" applyFont="1" applyFill="1" applyBorder="1" applyAlignment="1" applyProtection="1">
      <alignment horizontal="center" vertical="center" textRotation="90" wrapText="1"/>
      <protection hidden="1"/>
    </xf>
    <xf numFmtId="0" fontId="22" fillId="2" borderId="1" xfId="0" applyFont="1" applyFill="1" applyBorder="1" applyAlignment="1" applyProtection="1">
      <alignment horizontal="center" vertical="center" wrapText="1"/>
      <protection hidden="1"/>
    </xf>
    <xf numFmtId="0" fontId="22" fillId="2" borderId="2" xfId="0" applyFont="1" applyFill="1" applyBorder="1" applyAlignment="1" applyProtection="1">
      <alignment horizontal="center" vertical="center" wrapText="1"/>
      <protection hidden="1"/>
    </xf>
    <xf numFmtId="0" fontId="62" fillId="22" borderId="1" xfId="1" applyFont="1" applyFill="1" applyBorder="1" applyAlignment="1" applyProtection="1">
      <alignment horizontal="center" vertical="center"/>
      <protection locked="0" hidden="1"/>
    </xf>
    <xf numFmtId="0" fontId="62" fillId="22" borderId="2" xfId="1" applyFont="1" applyFill="1" applyBorder="1" applyAlignment="1" applyProtection="1">
      <alignment horizontal="center" vertical="center"/>
      <protection locked="0" hidden="1"/>
    </xf>
    <xf numFmtId="0" fontId="61" fillId="19" borderId="1" xfId="1" applyFont="1" applyFill="1" applyBorder="1" applyAlignment="1" applyProtection="1">
      <alignment horizontal="center" vertical="center"/>
      <protection locked="0" hidden="1"/>
    </xf>
    <xf numFmtId="0" fontId="61" fillId="19" borderId="2" xfId="1" applyFont="1" applyFill="1" applyBorder="1" applyAlignment="1" applyProtection="1">
      <alignment horizontal="center" vertical="center"/>
      <protection locked="0" hidden="1"/>
    </xf>
    <xf numFmtId="0" fontId="61" fillId="19" borderId="3" xfId="1" applyFont="1" applyFill="1" applyBorder="1" applyAlignment="1" applyProtection="1">
      <alignment horizontal="center" vertical="center"/>
      <protection locked="0" hidden="1"/>
    </xf>
    <xf numFmtId="0" fontId="18" fillId="10" borderId="69" xfId="0" applyFont="1" applyFill="1" applyBorder="1" applyAlignment="1" applyProtection="1">
      <alignment horizontal="center" vertical="center" textRotation="90" wrapText="1"/>
      <protection hidden="1"/>
    </xf>
    <xf numFmtId="0" fontId="3" fillId="8" borderId="37" xfId="0" applyFont="1" applyFill="1" applyBorder="1" applyAlignment="1" applyProtection="1">
      <alignment horizontal="center" vertical="center" wrapText="1"/>
      <protection hidden="1"/>
    </xf>
    <xf numFmtId="0" fontId="3" fillId="8" borderId="35" xfId="0" applyFont="1" applyFill="1" applyBorder="1" applyAlignment="1" applyProtection="1">
      <alignment horizontal="center" vertical="center" wrapText="1"/>
      <protection hidden="1"/>
    </xf>
    <xf numFmtId="0" fontId="3" fillId="8" borderId="36" xfId="0" applyFont="1" applyFill="1" applyBorder="1" applyAlignment="1" applyProtection="1">
      <alignment horizontal="center" vertical="center" wrapText="1"/>
      <protection hidden="1"/>
    </xf>
    <xf numFmtId="0" fontId="3" fillId="8" borderId="28" xfId="0" applyFont="1" applyFill="1" applyBorder="1" applyAlignment="1" applyProtection="1">
      <alignment horizontal="center" vertical="center" wrapText="1"/>
      <protection hidden="1"/>
    </xf>
    <xf numFmtId="0" fontId="19" fillId="8" borderId="36" xfId="0" applyFont="1" applyFill="1" applyBorder="1" applyAlignment="1" applyProtection="1">
      <alignment horizontal="center" vertical="center" wrapText="1"/>
      <protection hidden="1"/>
    </xf>
    <xf numFmtId="0" fontId="19" fillId="8" borderId="28" xfId="0" applyFont="1" applyFill="1" applyBorder="1" applyAlignment="1" applyProtection="1">
      <alignment horizontal="center" vertical="center" wrapText="1"/>
      <protection hidden="1"/>
    </xf>
    <xf numFmtId="0" fontId="4" fillId="8" borderId="36" xfId="0" applyFont="1" applyFill="1" applyBorder="1" applyAlignment="1" applyProtection="1">
      <alignment horizontal="center" vertical="center" wrapText="1"/>
      <protection hidden="1"/>
    </xf>
    <xf numFmtId="0" fontId="4" fillId="8" borderId="28" xfId="0" applyFont="1" applyFill="1" applyBorder="1" applyAlignment="1" applyProtection="1">
      <alignment horizontal="center" vertical="center" wrapText="1"/>
      <protection hidden="1"/>
    </xf>
    <xf numFmtId="0" fontId="3" fillId="8" borderId="39" xfId="0" applyFont="1" applyFill="1" applyBorder="1" applyAlignment="1" applyProtection="1">
      <alignment horizontal="center" vertical="center" wrapText="1"/>
      <protection hidden="1"/>
    </xf>
    <xf numFmtId="0" fontId="3" fillId="8" borderId="40" xfId="0" applyFont="1" applyFill="1" applyBorder="1" applyAlignment="1" applyProtection="1">
      <alignment horizontal="center" vertical="center" wrapText="1"/>
      <protection hidden="1"/>
    </xf>
    <xf numFmtId="0" fontId="57" fillId="13" borderId="4" xfId="0" applyFont="1" applyFill="1" applyBorder="1" applyAlignment="1" applyProtection="1">
      <alignment horizontal="left" wrapText="1"/>
      <protection hidden="1"/>
    </xf>
    <xf numFmtId="0" fontId="54" fillId="13" borderId="4" xfId="0" applyFont="1" applyFill="1" applyBorder="1" applyProtection="1">
      <protection hidden="1"/>
    </xf>
    <xf numFmtId="0" fontId="54" fillId="13" borderId="55" xfId="0" applyFont="1" applyFill="1" applyBorder="1" applyProtection="1">
      <protection hidden="1"/>
    </xf>
    <xf numFmtId="0" fontId="15" fillId="15" borderId="80" xfId="0" applyFont="1" applyFill="1" applyBorder="1" applyAlignment="1" applyProtection="1">
      <alignment horizontal="center"/>
      <protection locked="0"/>
    </xf>
    <xf numFmtId="0" fontId="15" fillId="2" borderId="80" xfId="0" applyFont="1" applyFill="1" applyBorder="1" applyAlignment="1" applyProtection="1">
      <alignment horizontal="center"/>
      <protection locked="0"/>
    </xf>
    <xf numFmtId="0" fontId="50" fillId="13" borderId="0" xfId="0" applyFont="1" applyFill="1" applyBorder="1" applyAlignment="1" applyProtection="1">
      <alignment horizontal="center" vertical="center" wrapText="1"/>
      <protection hidden="1"/>
    </xf>
    <xf numFmtId="0" fontId="50" fillId="13" borderId="30" xfId="0" applyFont="1" applyFill="1" applyBorder="1" applyAlignment="1" applyProtection="1">
      <alignment horizontal="center" vertical="center" wrapText="1"/>
      <protection hidden="1"/>
    </xf>
    <xf numFmtId="0" fontId="50" fillId="13" borderId="31" xfId="0" applyFont="1" applyFill="1" applyBorder="1" applyAlignment="1" applyProtection="1">
      <alignment horizontal="center" vertical="center" wrapText="1"/>
      <protection hidden="1"/>
    </xf>
    <xf numFmtId="0" fontId="1" fillId="12" borderId="41"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3" fillId="10" borderId="73" xfId="0" applyFont="1" applyFill="1" applyBorder="1" applyAlignment="1" applyProtection="1">
      <alignment horizontal="center" vertical="center" wrapText="1"/>
      <protection hidden="1"/>
    </xf>
    <xf numFmtId="0" fontId="3" fillId="10" borderId="83" xfId="0" applyFont="1" applyFill="1" applyBorder="1" applyAlignment="1" applyProtection="1">
      <alignment horizontal="center" vertical="center" wrapText="1"/>
      <protection hidden="1"/>
    </xf>
    <xf numFmtId="0" fontId="3" fillId="12" borderId="73" xfId="0" applyFont="1" applyFill="1" applyBorder="1" applyAlignment="1" applyProtection="1">
      <alignment horizontal="center" vertical="center" wrapText="1"/>
      <protection hidden="1"/>
    </xf>
    <xf numFmtId="0" fontId="3" fillId="12" borderId="83" xfId="0" applyFont="1" applyFill="1" applyBorder="1" applyAlignment="1" applyProtection="1">
      <alignment horizontal="center" vertical="center" wrapText="1"/>
      <protection hidden="1"/>
    </xf>
    <xf numFmtId="0" fontId="2" fillId="13" borderId="1" xfId="0" applyFont="1" applyFill="1" applyBorder="1" applyAlignment="1" applyProtection="1">
      <alignment horizontal="center" vertical="center" wrapText="1"/>
      <protection hidden="1"/>
    </xf>
    <xf numFmtId="0" fontId="2" fillId="13" borderId="2" xfId="0" applyFont="1" applyFill="1" applyBorder="1" applyAlignment="1" applyProtection="1">
      <alignment horizontal="center" vertical="center" wrapText="1"/>
      <protection hidden="1"/>
    </xf>
    <xf numFmtId="0" fontId="2" fillId="13" borderId="26" xfId="0" applyFont="1" applyFill="1" applyBorder="1" applyAlignment="1" applyProtection="1">
      <alignment horizontal="center" vertical="center" wrapText="1"/>
      <protection hidden="1"/>
    </xf>
    <xf numFmtId="0" fontId="9" fillId="13" borderId="40" xfId="0" applyFont="1" applyFill="1" applyBorder="1" applyAlignment="1" applyProtection="1">
      <alignment horizontal="center" vertical="center" wrapText="1"/>
      <protection hidden="1"/>
    </xf>
    <xf numFmtId="0" fontId="9" fillId="13" borderId="4" xfId="0" applyFont="1" applyFill="1" applyBorder="1" applyAlignment="1" applyProtection="1">
      <alignment horizontal="center" vertical="center" wrapText="1"/>
      <protection hidden="1"/>
    </xf>
    <xf numFmtId="0" fontId="15" fillId="10" borderId="80" xfId="0" applyFont="1" applyFill="1" applyBorder="1" applyAlignment="1" applyProtection="1">
      <alignment horizontal="center"/>
      <protection locked="0"/>
    </xf>
    <xf numFmtId="0" fontId="15" fillId="9" borderId="80" xfId="0" applyFont="1" applyFill="1" applyBorder="1" applyAlignment="1" applyProtection="1">
      <alignment horizontal="center"/>
      <protection locked="0"/>
    </xf>
    <xf numFmtId="0" fontId="9" fillId="13" borderId="1" xfId="0" applyFont="1" applyFill="1" applyBorder="1" applyAlignment="1" applyProtection="1">
      <alignment horizontal="right" wrapText="1"/>
      <protection hidden="1"/>
    </xf>
    <xf numFmtId="0" fontId="9" fillId="13" borderId="2" xfId="0" applyFont="1" applyFill="1" applyBorder="1" applyAlignment="1" applyProtection="1">
      <alignment horizontal="right" wrapText="1"/>
      <protection hidden="1"/>
    </xf>
    <xf numFmtId="0" fontId="9" fillId="13" borderId="26" xfId="0" applyFont="1" applyFill="1" applyBorder="1" applyAlignment="1" applyProtection="1">
      <alignment horizontal="right" wrapText="1"/>
      <protection hidden="1"/>
    </xf>
    <xf numFmtId="0" fontId="9" fillId="13" borderId="38" xfId="0" applyFont="1" applyFill="1" applyBorder="1" applyAlignment="1" applyProtection="1">
      <alignment horizontal="left" wrapText="1"/>
      <protection locked="0"/>
    </xf>
    <xf numFmtId="0" fontId="9" fillId="13" borderId="26" xfId="0" applyFont="1" applyFill="1" applyBorder="1" applyAlignment="1" applyProtection="1">
      <alignment horizontal="left" wrapText="1"/>
      <protection locked="0"/>
    </xf>
    <xf numFmtId="0" fontId="9" fillId="13" borderId="38" xfId="0" applyFont="1" applyFill="1" applyBorder="1" applyAlignment="1" applyProtection="1">
      <alignment horizontal="center" wrapText="1"/>
      <protection locked="0"/>
    </xf>
    <xf numFmtId="0" fontId="9" fillId="13" borderId="2" xfId="0" applyFont="1" applyFill="1" applyBorder="1" applyAlignment="1" applyProtection="1">
      <alignment horizontal="center" wrapText="1"/>
      <protection locked="0"/>
    </xf>
    <xf numFmtId="0" fontId="15" fillId="10" borderId="65" xfId="0" applyFont="1" applyFill="1" applyBorder="1" applyAlignment="1" applyProtection="1">
      <alignment horizontal="center" wrapText="1"/>
      <protection locked="0"/>
    </xf>
    <xf numFmtId="0" fontId="39" fillId="10" borderId="57" xfId="0" applyFont="1" applyFill="1" applyBorder="1" applyAlignment="1" applyProtection="1">
      <alignment horizontal="center" vertical="center" textRotation="90" wrapText="1"/>
      <protection hidden="1"/>
    </xf>
    <xf numFmtId="0" fontId="39" fillId="10" borderId="53" xfId="0" applyFont="1" applyFill="1" applyBorder="1" applyAlignment="1" applyProtection="1">
      <alignment horizontal="center" vertical="center" textRotation="90" wrapText="1"/>
      <protection hidden="1"/>
    </xf>
    <xf numFmtId="0" fontId="35" fillId="10" borderId="67" xfId="0" applyFont="1" applyFill="1" applyBorder="1" applyAlignment="1" applyProtection="1">
      <alignment horizontal="center" vertical="center" textRotation="90" wrapText="1"/>
      <protection hidden="1"/>
    </xf>
    <xf numFmtId="0" fontId="35" fillId="10" borderId="53" xfId="0" applyFont="1" applyFill="1" applyBorder="1" applyAlignment="1" applyProtection="1">
      <alignment horizontal="center" vertical="center" textRotation="90" wrapText="1"/>
      <protection hidden="1"/>
    </xf>
    <xf numFmtId="0" fontId="0" fillId="16" borderId="0" xfId="0" applyFill="1" applyBorder="1" applyAlignment="1" applyProtection="1">
      <alignment horizontal="center" vertical="center"/>
      <protection hidden="1"/>
    </xf>
    <xf numFmtId="0" fontId="0" fillId="16" borderId="42" xfId="0" applyFill="1" applyBorder="1" applyAlignment="1" applyProtection="1">
      <alignment horizontal="center" vertical="center"/>
      <protection hidden="1"/>
    </xf>
    <xf numFmtId="0" fontId="0" fillId="16" borderId="0" xfId="0" applyFill="1" applyAlignment="1" applyProtection="1">
      <alignment horizontal="center"/>
      <protection hidden="1"/>
    </xf>
    <xf numFmtId="0" fontId="44" fillId="21" borderId="106" xfId="0" applyFont="1" applyFill="1" applyBorder="1" applyAlignment="1" applyProtection="1">
      <alignment horizontal="center" vertical="center" wrapText="1"/>
      <protection hidden="1"/>
    </xf>
    <xf numFmtId="0" fontId="44" fillId="21" borderId="107" xfId="0" applyFont="1" applyFill="1" applyBorder="1" applyAlignment="1" applyProtection="1">
      <alignment horizontal="center" vertical="center" wrapText="1"/>
      <protection hidden="1"/>
    </xf>
    <xf numFmtId="0" fontId="44" fillId="21" borderId="99" xfId="0" applyFont="1" applyFill="1" applyBorder="1" applyAlignment="1" applyProtection="1">
      <alignment horizontal="center" vertical="center" wrapText="1"/>
      <protection hidden="1"/>
    </xf>
    <xf numFmtId="0" fontId="44" fillId="21" borderId="104" xfId="0" applyFont="1" applyFill="1" applyBorder="1" applyAlignment="1" applyProtection="1">
      <alignment horizontal="center" vertical="center" wrapText="1"/>
      <protection hidden="1"/>
    </xf>
    <xf numFmtId="0" fontId="44" fillId="21" borderId="100" xfId="0" applyFont="1" applyFill="1" applyBorder="1" applyAlignment="1" applyProtection="1">
      <alignment horizontal="center" vertical="center" wrapText="1"/>
      <protection hidden="1"/>
    </xf>
    <xf numFmtId="0" fontId="44" fillId="21" borderId="105" xfId="0" applyFont="1" applyFill="1" applyBorder="1" applyAlignment="1" applyProtection="1">
      <alignment horizontal="center" vertical="center" wrapText="1"/>
      <protection hidden="1"/>
    </xf>
    <xf numFmtId="0" fontId="4" fillId="21" borderId="99" xfId="0" applyFont="1" applyFill="1" applyBorder="1" applyAlignment="1" applyProtection="1">
      <alignment horizontal="center" vertical="center" wrapText="1"/>
      <protection hidden="1"/>
    </xf>
    <xf numFmtId="0" fontId="4" fillId="21" borderId="104" xfId="0" applyFont="1" applyFill="1" applyBorder="1" applyAlignment="1" applyProtection="1">
      <alignment horizontal="center" vertical="center" wrapText="1"/>
      <protection hidden="1"/>
    </xf>
    <xf numFmtId="0" fontId="4" fillId="21" borderId="100" xfId="0" applyFont="1" applyFill="1" applyBorder="1" applyAlignment="1" applyProtection="1">
      <alignment horizontal="center" vertical="center" wrapText="1"/>
      <protection hidden="1"/>
    </xf>
    <xf numFmtId="0" fontId="4" fillId="21" borderId="105" xfId="0" applyFont="1" applyFill="1" applyBorder="1" applyAlignment="1" applyProtection="1">
      <alignment horizontal="center" vertical="center" wrapText="1"/>
      <protection hidden="1"/>
    </xf>
    <xf numFmtId="0" fontId="6" fillId="14" borderId="98" xfId="0" applyFont="1" applyFill="1" applyBorder="1" applyAlignment="1" applyProtection="1">
      <alignment horizontal="center" vertical="center" wrapText="1"/>
      <protection hidden="1"/>
    </xf>
    <xf numFmtId="0" fontId="6" fillId="14" borderId="99" xfId="0" applyFont="1" applyFill="1" applyBorder="1" applyAlignment="1" applyProtection="1">
      <alignment horizontal="center" vertical="center" wrapText="1"/>
      <protection hidden="1"/>
    </xf>
    <xf numFmtId="0" fontId="22" fillId="14" borderId="103" xfId="0" applyFont="1" applyFill="1" applyBorder="1" applyAlignment="1" applyProtection="1">
      <alignment horizontal="center" vertical="center" wrapText="1"/>
      <protection hidden="1"/>
    </xf>
    <xf numFmtId="0" fontId="22" fillId="14" borderId="104" xfId="0" applyFont="1" applyFill="1" applyBorder="1" applyAlignment="1" applyProtection="1">
      <alignment horizontal="center" vertical="center" wrapText="1"/>
      <protection hidden="1"/>
    </xf>
    <xf numFmtId="0" fontId="3" fillId="21" borderId="98" xfId="0" applyFont="1" applyFill="1" applyBorder="1" applyAlignment="1" applyProtection="1">
      <alignment horizontal="center" vertical="center" wrapText="1"/>
      <protection hidden="1"/>
    </xf>
    <xf numFmtId="0" fontId="3" fillId="21" borderId="103" xfId="0" applyFont="1" applyFill="1" applyBorder="1" applyAlignment="1" applyProtection="1">
      <alignment horizontal="center" vertical="center" wrapText="1"/>
      <protection hidden="1"/>
    </xf>
    <xf numFmtId="0" fontId="63" fillId="14" borderId="99" xfId="0" applyFont="1" applyFill="1" applyBorder="1" applyAlignment="1" applyProtection="1">
      <alignment horizontal="center" vertical="center" wrapText="1"/>
      <protection hidden="1"/>
    </xf>
    <xf numFmtId="0" fontId="63" fillId="14" borderId="100" xfId="0" applyFont="1" applyFill="1" applyBorder="1" applyAlignment="1" applyProtection="1">
      <alignment horizontal="center" vertical="center" wrapText="1"/>
      <protection hidden="1"/>
    </xf>
    <xf numFmtId="0" fontId="64" fillId="23" borderId="0" xfId="1" applyFont="1" applyFill="1" applyBorder="1" applyAlignment="1" applyProtection="1">
      <alignment horizontal="center" vertical="center"/>
      <protection locked="0" hidden="1"/>
    </xf>
    <xf numFmtId="0" fontId="65" fillId="24" borderId="0" xfId="1" applyFont="1" applyFill="1" applyBorder="1" applyAlignment="1" applyProtection="1">
      <alignment horizontal="center" vertical="center"/>
      <protection locked="0" hidden="1"/>
    </xf>
    <xf numFmtId="0" fontId="0" fillId="16" borderId="0" xfId="0" applyFill="1" applyBorder="1" applyAlignment="1" applyProtection="1">
      <alignment horizontal="center"/>
      <protection hidden="1"/>
    </xf>
    <xf numFmtId="0" fontId="3" fillId="21" borderId="99" xfId="0" applyFont="1" applyFill="1" applyBorder="1" applyAlignment="1" applyProtection="1">
      <alignment horizontal="center" vertical="center" wrapText="1"/>
      <protection hidden="1"/>
    </xf>
    <xf numFmtId="0" fontId="3" fillId="21" borderId="104" xfId="0" applyFont="1" applyFill="1" applyBorder="1" applyAlignment="1" applyProtection="1">
      <alignment horizontal="center" vertical="center" wrapText="1"/>
      <protection hidden="1"/>
    </xf>
    <xf numFmtId="0" fontId="19" fillId="21" borderId="99" xfId="0" applyFont="1" applyFill="1" applyBorder="1" applyAlignment="1" applyProtection="1">
      <alignment horizontal="center" vertical="center" wrapText="1"/>
      <protection hidden="1"/>
    </xf>
    <xf numFmtId="0" fontId="19" fillId="21" borderId="104" xfId="0" applyFont="1" applyFill="1" applyBorder="1" applyAlignment="1" applyProtection="1">
      <alignment horizontal="center" vertical="center" wrapText="1"/>
      <protection hidden="1"/>
    </xf>
    <xf numFmtId="0" fontId="28" fillId="14" borderId="101" xfId="0" applyFont="1" applyFill="1" applyBorder="1" applyAlignment="1" applyProtection="1">
      <alignment horizontal="right" vertical="center" wrapText="1"/>
      <protection hidden="1"/>
    </xf>
    <xf numFmtId="0" fontId="28" fillId="14" borderId="96" xfId="0" applyFont="1" applyFill="1" applyBorder="1" applyAlignment="1" applyProtection="1">
      <alignment horizontal="right" vertical="center" wrapText="1"/>
      <protection hidden="1"/>
    </xf>
    <xf numFmtId="0" fontId="5" fillId="18" borderId="0" xfId="0" applyFont="1" applyFill="1" applyBorder="1" applyAlignment="1" applyProtection="1">
      <alignment horizontal="center"/>
      <protection hidden="1"/>
    </xf>
    <xf numFmtId="0" fontId="0" fillId="18" borderId="0" xfId="0" applyFill="1" applyBorder="1" applyAlignment="1" applyProtection="1">
      <alignment horizontal="center"/>
      <protection hidden="1"/>
    </xf>
    <xf numFmtId="0" fontId="0" fillId="18" borderId="42" xfId="0" applyFill="1" applyBorder="1" applyAlignment="1" applyProtection="1">
      <alignment horizontal="center"/>
      <protection hidden="1"/>
    </xf>
    <xf numFmtId="0" fontId="0" fillId="18" borderId="0" xfId="0" applyFill="1" applyAlignment="1" applyProtection="1">
      <alignment horizontal="center"/>
      <protection hidden="1"/>
    </xf>
    <xf numFmtId="0" fontId="3" fillId="14" borderId="101" xfId="0" applyFont="1" applyFill="1" applyBorder="1" applyAlignment="1" applyProtection="1">
      <alignment horizontal="center" vertical="center" wrapText="1"/>
      <protection hidden="1"/>
    </xf>
    <xf numFmtId="0" fontId="3" fillId="14" borderId="103" xfId="0" applyFont="1" applyFill="1" applyBorder="1" applyAlignment="1" applyProtection="1">
      <alignment horizontal="center" vertical="center" wrapText="1"/>
      <protection hidden="1"/>
    </xf>
    <xf numFmtId="0" fontId="3" fillId="14" borderId="96" xfId="0" applyFont="1" applyFill="1" applyBorder="1" applyAlignment="1" applyProtection="1">
      <alignment horizontal="center" vertical="center" textRotation="90" wrapText="1"/>
      <protection hidden="1"/>
    </xf>
    <xf numFmtId="0" fontId="3" fillId="14" borderId="104" xfId="0" applyFont="1" applyFill="1" applyBorder="1" applyAlignment="1" applyProtection="1">
      <alignment horizontal="center" vertical="center" textRotation="90" wrapText="1"/>
      <protection hidden="1"/>
    </xf>
    <xf numFmtId="0" fontId="19" fillId="14" borderId="96" xfId="0" applyFont="1" applyFill="1" applyBorder="1" applyAlignment="1" applyProtection="1">
      <alignment horizontal="center" vertical="center" textRotation="90" wrapText="1"/>
      <protection hidden="1"/>
    </xf>
    <xf numFmtId="0" fontId="19" fillId="14" borderId="104" xfId="0" applyFont="1" applyFill="1" applyBorder="1" applyAlignment="1" applyProtection="1">
      <alignment horizontal="center" vertical="center" textRotation="90" wrapText="1"/>
      <protection hidden="1"/>
    </xf>
    <xf numFmtId="0" fontId="3" fillId="14" borderId="96" xfId="0" applyFont="1" applyFill="1" applyBorder="1" applyAlignment="1" applyProtection="1">
      <alignment horizontal="center" vertical="center" wrapText="1"/>
      <protection hidden="1"/>
    </xf>
    <xf numFmtId="0" fontId="3" fillId="14" borderId="104" xfId="0" applyFont="1" applyFill="1" applyBorder="1" applyAlignment="1" applyProtection="1">
      <alignment horizontal="center" vertical="center" wrapText="1"/>
      <protection hidden="1"/>
    </xf>
    <xf numFmtId="0" fontId="3" fillId="14" borderId="102" xfId="0" applyFont="1" applyFill="1" applyBorder="1" applyAlignment="1" applyProtection="1">
      <alignment horizontal="center" vertical="center" wrapText="1"/>
      <protection hidden="1"/>
    </xf>
    <xf numFmtId="0" fontId="3" fillId="14" borderId="105" xfId="0" applyFont="1" applyFill="1" applyBorder="1" applyAlignment="1" applyProtection="1">
      <alignment horizontal="center" vertical="center" wrapText="1"/>
      <protection hidden="1"/>
    </xf>
    <xf numFmtId="0" fontId="25" fillId="14" borderId="96" xfId="0" applyFont="1" applyFill="1" applyBorder="1" applyAlignment="1" applyProtection="1">
      <alignment horizontal="center" vertical="center" wrapText="1"/>
      <protection hidden="1"/>
    </xf>
    <xf numFmtId="0" fontId="45" fillId="14" borderId="96" xfId="0" applyFont="1" applyFill="1" applyBorder="1" applyAlignment="1" applyProtection="1">
      <alignment horizontal="center" vertical="center" textRotation="90" wrapText="1"/>
      <protection hidden="1"/>
    </xf>
    <xf numFmtId="0" fontId="39" fillId="14" borderId="96" xfId="0" applyFont="1" applyFill="1" applyBorder="1" applyAlignment="1" applyProtection="1">
      <alignment horizontal="center" vertical="center" textRotation="90" wrapText="1"/>
      <protection hidden="1"/>
    </xf>
    <xf numFmtId="0" fontId="38" fillId="14" borderId="102" xfId="0" applyFont="1" applyFill="1" applyBorder="1" applyAlignment="1" applyProtection="1">
      <alignment horizontal="center" vertical="center" textRotation="90" wrapText="1"/>
      <protection hidden="1"/>
    </xf>
    <xf numFmtId="0" fontId="18" fillId="14" borderId="96" xfId="0" applyFont="1" applyFill="1" applyBorder="1" applyAlignment="1" applyProtection="1">
      <alignment horizontal="center" vertical="center" textRotation="90" wrapText="1"/>
      <protection hidden="1"/>
    </xf>
    <xf numFmtId="0" fontId="22" fillId="14" borderId="101" xfId="0" applyFont="1" applyFill="1" applyBorder="1" applyAlignment="1" applyProtection="1">
      <alignment horizontal="center" vertical="center" wrapText="1"/>
      <protection hidden="1"/>
    </xf>
    <xf numFmtId="0" fontId="22" fillId="14" borderId="96" xfId="0" applyFont="1" applyFill="1" applyBorder="1" applyAlignment="1" applyProtection="1">
      <alignment horizontal="center" vertical="center" wrapText="1"/>
      <protection hidden="1"/>
    </xf>
    <xf numFmtId="0" fontId="22" fillId="14" borderId="102" xfId="0" applyFont="1" applyFill="1" applyBorder="1" applyAlignment="1" applyProtection="1">
      <alignment horizontal="center" vertical="center" wrapText="1"/>
      <protection hidden="1"/>
    </xf>
    <xf numFmtId="0" fontId="27" fillId="14" borderId="101" xfId="0" applyFont="1" applyFill="1" applyBorder="1" applyAlignment="1" applyProtection="1">
      <alignment horizontal="right" vertical="center" wrapText="1"/>
      <protection hidden="1"/>
    </xf>
    <xf numFmtId="0" fontId="27" fillId="14" borderId="96" xfId="0" applyFont="1" applyFill="1" applyBorder="1" applyAlignment="1" applyProtection="1">
      <alignment horizontal="right" vertical="center" wrapText="1"/>
      <protection hidden="1"/>
    </xf>
    <xf numFmtId="0" fontId="15" fillId="14" borderId="108" xfId="0" applyFont="1" applyFill="1" applyBorder="1" applyAlignment="1" applyProtection="1">
      <alignment horizontal="center" vertical="center" wrapText="1"/>
      <protection hidden="1"/>
    </xf>
    <xf numFmtId="0" fontId="15" fillId="14" borderId="96" xfId="0" applyFont="1" applyFill="1" applyBorder="1" applyAlignment="1" applyProtection="1">
      <alignment horizontal="center" vertical="center" wrapText="1"/>
      <protection hidden="1"/>
    </xf>
    <xf numFmtId="0" fontId="15" fillId="14" borderId="102" xfId="0" applyFont="1" applyFill="1" applyBorder="1" applyAlignment="1" applyProtection="1">
      <alignment horizontal="center" vertical="center" wrapText="1"/>
      <protection hidden="1"/>
    </xf>
    <xf numFmtId="0" fontId="28" fillId="14" borderId="98" xfId="0" applyFont="1" applyFill="1" applyBorder="1" applyAlignment="1" applyProtection="1">
      <alignment horizontal="center" vertical="center" wrapText="1"/>
      <protection hidden="1"/>
    </xf>
    <xf numFmtId="0" fontId="28" fillId="14" borderId="99" xfId="0" applyFont="1" applyFill="1" applyBorder="1" applyAlignment="1" applyProtection="1">
      <alignment horizontal="center" vertical="center" wrapText="1"/>
      <protection hidden="1"/>
    </xf>
    <xf numFmtId="0" fontId="28" fillId="14" borderId="101" xfId="0" applyFont="1" applyFill="1" applyBorder="1" applyAlignment="1" applyProtection="1">
      <alignment horizontal="center" vertical="center" wrapText="1"/>
      <protection hidden="1"/>
    </xf>
    <xf numFmtId="0" fontId="28" fillId="14" borderId="96" xfId="0" applyFont="1" applyFill="1" applyBorder="1" applyAlignment="1" applyProtection="1">
      <alignment horizontal="center" vertical="center" wrapText="1"/>
      <protection hidden="1"/>
    </xf>
    <xf numFmtId="0" fontId="19" fillId="14" borderId="100" xfId="0" applyFont="1" applyFill="1" applyBorder="1" applyAlignment="1" applyProtection="1">
      <alignment horizontal="right" wrapText="1"/>
      <protection hidden="1"/>
    </xf>
    <xf numFmtId="0" fontId="19" fillId="14" borderId="102" xfId="0" applyFont="1" applyFill="1" applyBorder="1" applyAlignment="1" applyProtection="1">
      <alignment horizontal="right" wrapText="1"/>
      <protection hidden="1"/>
    </xf>
    <xf numFmtId="0" fontId="15" fillId="8" borderId="108" xfId="0" applyFont="1" applyFill="1" applyBorder="1" applyAlignment="1" applyProtection="1">
      <alignment horizontal="center" vertical="center"/>
      <protection locked="0"/>
    </xf>
    <xf numFmtId="0" fontId="15" fillId="8" borderId="96" xfId="0" applyFont="1" applyFill="1" applyBorder="1" applyAlignment="1" applyProtection="1">
      <alignment horizontal="center" vertical="center"/>
      <protection locked="0"/>
    </xf>
    <xf numFmtId="0" fontId="15" fillId="8" borderId="102" xfId="0" applyFont="1" applyFill="1" applyBorder="1" applyAlignment="1" applyProtection="1">
      <alignment horizontal="center" vertical="center"/>
      <protection locked="0"/>
    </xf>
    <xf numFmtId="0" fontId="66" fillId="24" borderId="0" xfId="1" applyFont="1" applyFill="1" applyBorder="1" applyAlignment="1" applyProtection="1">
      <alignment horizontal="center" vertical="center"/>
      <protection locked="0" hidden="1"/>
    </xf>
    <xf numFmtId="0" fontId="64" fillId="18" borderId="0" xfId="1" applyFont="1" applyFill="1" applyBorder="1" applyAlignment="1" applyProtection="1">
      <alignment horizontal="center" vertical="center"/>
      <protection hidden="1"/>
    </xf>
    <xf numFmtId="0" fontId="5" fillId="0" borderId="106" xfId="0" applyFont="1" applyBorder="1" applyAlignment="1" applyProtection="1">
      <alignment horizontal="center"/>
      <protection hidden="1"/>
    </xf>
    <xf numFmtId="0" fontId="5" fillId="0" borderId="99" xfId="0" applyFont="1" applyBorder="1" applyAlignment="1" applyProtection="1">
      <alignment horizontal="center"/>
      <protection hidden="1"/>
    </xf>
    <xf numFmtId="0" fontId="5" fillId="0" borderId="100" xfId="0" applyFont="1" applyBorder="1" applyAlignment="1" applyProtection="1">
      <alignment horizontal="center"/>
      <protection hidden="1"/>
    </xf>
  </cellXfs>
  <cellStyles count="2">
    <cellStyle name="Hyperlink" xfId="1" builtinId="8"/>
    <cellStyle name="Normal" xfId="0" builtinId="0"/>
  </cellStyles>
  <dxfs count="160">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rgb="FF002060"/>
      </font>
      <fill>
        <patternFill>
          <bgColor theme="0"/>
        </patternFill>
      </fill>
    </dxf>
    <dxf>
      <font>
        <color rgb="FF00B050"/>
      </font>
    </dxf>
    <dxf>
      <font>
        <color rgb="FF00B0F0"/>
      </font>
    </dxf>
    <dxf>
      <font>
        <color theme="9"/>
      </font>
    </dxf>
    <dxf>
      <font>
        <color rgb="FFFF0000"/>
      </font>
    </dxf>
    <dxf>
      <font>
        <color rgb="FFC00000"/>
      </font>
    </dxf>
    <dxf>
      <font>
        <color theme="0"/>
      </font>
    </dxf>
    <dxf>
      <font>
        <color theme="0"/>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theme="0"/>
      </font>
    </dxf>
    <dxf>
      <font>
        <color rgb="FF00B050"/>
      </font>
    </dxf>
    <dxf>
      <font>
        <color rgb="FF00B0F0"/>
      </font>
    </dxf>
    <dxf>
      <font>
        <color theme="9"/>
      </font>
    </dxf>
    <dxf>
      <font>
        <color rgb="FFFF0000"/>
      </font>
    </dxf>
    <dxf>
      <font>
        <color rgb="FFC00000"/>
      </font>
    </dxf>
    <dxf>
      <fill>
        <patternFill>
          <bgColor theme="9" tint="0.59996337778862885"/>
        </patternFill>
      </fill>
    </dxf>
    <dxf>
      <fill>
        <patternFill>
          <bgColor theme="9" tint="0.59996337778862885"/>
        </patternFill>
      </fill>
    </dxf>
    <dxf>
      <fill>
        <patternFill>
          <bgColor theme="9" tint="0.39994506668294322"/>
        </patternFill>
      </fill>
    </dxf>
    <dxf>
      <fill>
        <patternFill>
          <bgColor theme="9" tint="0.39994506668294322"/>
        </patternFill>
      </fill>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19050</xdr:colOff>
      <xdr:row>1</xdr:row>
      <xdr:rowOff>190499</xdr:rowOff>
    </xdr:from>
    <xdr:to>
      <xdr:col>22</xdr:col>
      <xdr:colOff>733425</xdr:colOff>
      <xdr:row>9</xdr:row>
      <xdr:rowOff>95250</xdr:rowOff>
    </xdr:to>
    <xdr:sp macro="" textlink="">
      <xdr:nvSpPr>
        <xdr:cNvPr id="2" name="Rectangle 1"/>
        <xdr:cNvSpPr/>
      </xdr:nvSpPr>
      <xdr:spPr>
        <a:xfrm>
          <a:off x="10258425" y="314324"/>
          <a:ext cx="2238375" cy="1714501"/>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20</xdr:col>
      <xdr:colOff>19049</xdr:colOff>
      <xdr:row>9</xdr:row>
      <xdr:rowOff>66675</xdr:rowOff>
    </xdr:from>
    <xdr:to>
      <xdr:col>22</xdr:col>
      <xdr:colOff>733424</xdr:colOff>
      <xdr:row>14</xdr:row>
      <xdr:rowOff>133351</xdr:rowOff>
    </xdr:to>
    <xdr:pic>
      <xdr:nvPicPr>
        <xdr:cNvPr id="3" name="Picture 2" descr="Snapchat-426374801.jpg"/>
        <xdr:cNvPicPr>
          <a:picLocks noChangeAspect="1"/>
        </xdr:cNvPicPr>
      </xdr:nvPicPr>
      <xdr:blipFill>
        <a:blip xmlns:r="http://schemas.openxmlformats.org/officeDocument/2006/relationships" r:embed="rId2" cstate="print"/>
        <a:stretch>
          <a:fillRect/>
        </a:stretch>
      </xdr:blipFill>
      <xdr:spPr>
        <a:xfrm>
          <a:off x="10258424" y="1895475"/>
          <a:ext cx="2238375" cy="1162051"/>
        </a:xfrm>
        <a:prstGeom prst="ellipse">
          <a:avLst/>
        </a:prstGeom>
        <a:ln>
          <a:noFill/>
        </a:ln>
        <a:effectLst>
          <a:softEdge rad="112500"/>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FF0000"/>
  </sheetPr>
  <dimension ref="A1:AI25"/>
  <sheetViews>
    <sheetView showGridLines="0" showRowColHeaders="0" tabSelected="1" topLeftCell="C1" zoomScale="115" zoomScaleNormal="115" workbookViewId="0">
      <selection activeCell="K10" sqref="K10"/>
    </sheetView>
  </sheetViews>
  <sheetFormatPr defaultColWidth="0" defaultRowHeight="15" zeroHeight="1"/>
  <cols>
    <col min="1" max="1" width="1.5703125" customWidth="1"/>
    <col min="2" max="3" width="16.85546875" style="1" customWidth="1"/>
    <col min="4" max="4" width="3" style="1" customWidth="1"/>
    <col min="5" max="9" width="6.5703125" style="1" customWidth="1"/>
    <col min="10" max="10" width="1.5703125" style="3" customWidth="1"/>
    <col min="11" max="11" width="3.5703125" style="3" customWidth="1"/>
    <col min="12" max="12" width="13.140625" style="3" customWidth="1"/>
    <col min="13" max="13" width="3.5703125" style="3" customWidth="1"/>
    <col min="14" max="14" width="13.42578125" style="3" customWidth="1"/>
    <col min="15" max="15" width="1.5703125" style="1" customWidth="1"/>
    <col min="16" max="16" width="3.5703125" style="1" customWidth="1"/>
    <col min="17" max="17" width="19.5703125" style="1" customWidth="1"/>
    <col min="18" max="18" width="3.5703125" style="1" customWidth="1"/>
    <col min="19" max="19" width="17.28515625" style="1" customWidth="1"/>
    <col min="20" max="20" width="1.5703125" customWidth="1"/>
    <col min="21" max="23" width="11.42578125" customWidth="1"/>
    <col min="24" max="24" width="2.42578125" customWidth="1"/>
    <col min="25" max="35" width="0" hidden="1" customWidth="1"/>
    <col min="36" max="16384" width="9.140625" hidden="1"/>
  </cols>
  <sheetData>
    <row r="1" spans="1:29" ht="9.75" customHeight="1" thickBot="1">
      <c r="A1" s="357"/>
      <c r="B1" s="357"/>
      <c r="C1" s="357"/>
      <c r="D1" s="357"/>
      <c r="E1" s="357"/>
      <c r="F1" s="357"/>
      <c r="G1" s="357"/>
      <c r="H1" s="357"/>
      <c r="I1" s="357"/>
      <c r="J1" s="357"/>
      <c r="K1" s="357"/>
      <c r="L1" s="357"/>
      <c r="M1" s="357"/>
      <c r="N1" s="357"/>
      <c r="O1" s="357"/>
      <c r="P1" s="357"/>
      <c r="Q1" s="357"/>
      <c r="R1" s="357"/>
      <c r="S1" s="357"/>
      <c r="T1" s="357"/>
      <c r="U1" s="357"/>
      <c r="V1" s="357"/>
      <c r="W1" s="357"/>
      <c r="X1" s="357"/>
    </row>
    <row r="2" spans="1:29" s="4" customFormat="1" ht="15" customHeight="1">
      <c r="A2" s="357"/>
      <c r="B2" s="411" t="s">
        <v>101</v>
      </c>
      <c r="C2" s="412"/>
      <c r="D2" s="412"/>
      <c r="E2" s="412"/>
      <c r="F2" s="412"/>
      <c r="G2" s="412"/>
      <c r="H2" s="412"/>
      <c r="I2" s="412"/>
      <c r="J2" s="412"/>
      <c r="K2" s="412"/>
      <c r="L2" s="412"/>
      <c r="M2" s="412"/>
      <c r="N2" s="412"/>
      <c r="O2" s="412"/>
      <c r="P2" s="412"/>
      <c r="Q2" s="412"/>
      <c r="R2" s="412"/>
      <c r="S2" s="413"/>
      <c r="T2" s="239"/>
      <c r="U2" s="240" t="s">
        <v>102</v>
      </c>
      <c r="V2" s="241" t="s">
        <v>103</v>
      </c>
      <c r="W2" s="242" t="s">
        <v>104</v>
      </c>
      <c r="X2" s="243"/>
    </row>
    <row r="3" spans="1:29" s="238" customFormat="1" ht="15.75" customHeight="1">
      <c r="A3" s="357"/>
      <c r="B3" s="414" t="s">
        <v>100</v>
      </c>
      <c r="C3" s="415"/>
      <c r="D3" s="415"/>
      <c r="E3" s="415"/>
      <c r="F3" s="415"/>
      <c r="G3" s="415"/>
      <c r="H3" s="415"/>
      <c r="I3" s="415"/>
      <c r="J3" s="415"/>
      <c r="K3" s="415"/>
      <c r="L3" s="415"/>
      <c r="M3" s="415"/>
      <c r="N3" s="415"/>
      <c r="O3" s="415"/>
      <c r="P3" s="415"/>
      <c r="Q3" s="415"/>
      <c r="R3" s="415"/>
      <c r="S3" s="416"/>
      <c r="T3" s="244"/>
      <c r="U3" s="399"/>
      <c r="V3" s="400"/>
      <c r="W3" s="401"/>
      <c r="X3" s="245"/>
    </row>
    <row r="4" spans="1:29" s="238" customFormat="1" ht="15.75" customHeight="1" thickBot="1">
      <c r="A4" s="357"/>
      <c r="B4" s="417" t="s">
        <v>99</v>
      </c>
      <c r="C4" s="418"/>
      <c r="D4" s="418"/>
      <c r="E4" s="418"/>
      <c r="F4" s="418"/>
      <c r="G4" s="418"/>
      <c r="H4" s="418"/>
      <c r="I4" s="418"/>
      <c r="J4" s="418"/>
      <c r="K4" s="418"/>
      <c r="L4" s="418"/>
      <c r="M4" s="418"/>
      <c r="N4" s="418"/>
      <c r="O4" s="418"/>
      <c r="P4" s="418"/>
      <c r="Q4" s="418"/>
      <c r="R4" s="418"/>
      <c r="S4" s="419"/>
      <c r="T4" s="244"/>
      <c r="U4" s="399"/>
      <c r="V4" s="400"/>
      <c r="W4" s="401"/>
      <c r="X4" s="245"/>
    </row>
    <row r="5" spans="1:29" s="4" customFormat="1" ht="30.75" customHeight="1" thickBot="1">
      <c r="A5" s="357"/>
      <c r="B5" s="421" t="s">
        <v>98</v>
      </c>
      <c r="C5" s="422"/>
      <c r="D5" s="422"/>
      <c r="E5" s="422"/>
      <c r="F5" s="422"/>
      <c r="G5" s="422"/>
      <c r="H5" s="422"/>
      <c r="I5" s="422"/>
      <c r="J5" s="422"/>
      <c r="K5" s="422"/>
      <c r="L5" s="422"/>
      <c r="M5" s="422"/>
      <c r="N5" s="422"/>
      <c r="O5" s="422"/>
      <c r="P5" s="422"/>
      <c r="Q5" s="422"/>
      <c r="R5" s="422"/>
      <c r="S5" s="423"/>
      <c r="T5" s="239"/>
      <c r="U5" s="399"/>
      <c r="V5" s="400"/>
      <c r="W5" s="401"/>
      <c r="X5" s="243"/>
    </row>
    <row r="6" spans="1:29" s="4" customFormat="1" ht="9.75" customHeight="1" thickBot="1">
      <c r="A6" s="357"/>
      <c r="B6" s="420"/>
      <c r="C6" s="420"/>
      <c r="D6" s="420"/>
      <c r="E6" s="420"/>
      <c r="F6" s="420"/>
      <c r="G6" s="420"/>
      <c r="H6" s="420"/>
      <c r="I6" s="420"/>
      <c r="J6" s="420"/>
      <c r="K6" s="420"/>
      <c r="L6" s="420"/>
      <c r="M6" s="420"/>
      <c r="N6" s="420"/>
      <c r="O6" s="420"/>
      <c r="P6" s="420"/>
      <c r="Q6" s="420"/>
      <c r="R6" s="420"/>
      <c r="S6" s="420"/>
      <c r="T6" s="243"/>
      <c r="U6" s="399"/>
      <c r="V6" s="400"/>
      <c r="W6" s="401"/>
      <c r="X6" s="243"/>
    </row>
    <row r="7" spans="1:29" ht="21" customHeight="1" thickBot="1">
      <c r="A7" s="357"/>
      <c r="B7" s="370" t="s">
        <v>94</v>
      </c>
      <c r="C7" s="371"/>
      <c r="D7" s="371"/>
      <c r="E7" s="371"/>
      <c r="F7" s="371"/>
      <c r="G7" s="371"/>
      <c r="H7" s="371"/>
      <c r="I7" s="371"/>
      <c r="J7" s="371"/>
      <c r="K7" s="371"/>
      <c r="L7" s="371"/>
      <c r="M7" s="371"/>
      <c r="N7" s="371"/>
      <c r="O7" s="371"/>
      <c r="P7" s="371"/>
      <c r="Q7" s="371"/>
      <c r="R7" s="371"/>
      <c r="S7" s="372"/>
      <c r="T7" s="357"/>
      <c r="U7" s="399"/>
      <c r="V7" s="400"/>
      <c r="W7" s="401"/>
      <c r="X7" s="357"/>
      <c r="AB7" t="s">
        <v>1</v>
      </c>
      <c r="AC7" t="s">
        <v>12</v>
      </c>
    </row>
    <row r="8" spans="1:29" ht="17.25" customHeight="1" thickBot="1">
      <c r="A8" s="357"/>
      <c r="B8" s="377"/>
      <c r="C8" s="377"/>
      <c r="D8" s="377"/>
      <c r="E8" s="377"/>
      <c r="F8" s="377"/>
      <c r="G8" s="377"/>
      <c r="H8" s="377"/>
      <c r="I8" s="377"/>
      <c r="J8" s="246"/>
      <c r="K8" s="380" t="s">
        <v>55</v>
      </c>
      <c r="L8" s="381"/>
      <c r="M8" s="381"/>
      <c r="N8" s="382"/>
      <c r="O8" s="247"/>
      <c r="P8" s="380" t="s">
        <v>26</v>
      </c>
      <c r="Q8" s="381"/>
      <c r="R8" s="381"/>
      <c r="S8" s="382"/>
      <c r="T8" s="357"/>
      <c r="U8" s="399"/>
      <c r="V8" s="400"/>
      <c r="W8" s="401"/>
      <c r="X8" s="357"/>
      <c r="AB8" t="s">
        <v>2</v>
      </c>
      <c r="AC8" t="s">
        <v>13</v>
      </c>
    </row>
    <row r="9" spans="1:29" ht="21" customHeight="1" thickBot="1">
      <c r="A9" s="357"/>
      <c r="B9" s="373" t="s">
        <v>0</v>
      </c>
      <c r="C9" s="374"/>
      <c r="D9" s="248" t="s">
        <v>52</v>
      </c>
      <c r="E9" s="375" t="s">
        <v>54</v>
      </c>
      <c r="F9" s="375"/>
      <c r="G9" s="375"/>
      <c r="H9" s="375"/>
      <c r="I9" s="376"/>
      <c r="J9" s="378"/>
      <c r="K9" s="250" t="s">
        <v>24</v>
      </c>
      <c r="L9" s="249" t="s">
        <v>25</v>
      </c>
      <c r="M9" s="250" t="s">
        <v>24</v>
      </c>
      <c r="N9" s="249" t="s">
        <v>25</v>
      </c>
      <c r="O9" s="379"/>
      <c r="P9" s="250" t="s">
        <v>24</v>
      </c>
      <c r="Q9" s="249" t="s">
        <v>25</v>
      </c>
      <c r="R9" s="250" t="s">
        <v>24</v>
      </c>
      <c r="S9" s="249" t="s">
        <v>25</v>
      </c>
      <c r="T9" s="357"/>
      <c r="U9" s="399"/>
      <c r="V9" s="400"/>
      <c r="W9" s="401"/>
      <c r="X9" s="357"/>
      <c r="AB9" t="s">
        <v>3</v>
      </c>
      <c r="AC9" t="s">
        <v>14</v>
      </c>
    </row>
    <row r="10" spans="1:29" ht="17.25" customHeight="1" thickBot="1">
      <c r="A10" s="357"/>
      <c r="B10" s="377"/>
      <c r="C10" s="377"/>
      <c r="D10" s="377"/>
      <c r="E10" s="377"/>
      <c r="F10" s="377"/>
      <c r="G10" s="377"/>
      <c r="H10" s="377"/>
      <c r="I10" s="377"/>
      <c r="J10" s="378"/>
      <c r="K10" s="32">
        <v>1</v>
      </c>
      <c r="L10" s="29" t="s">
        <v>43</v>
      </c>
      <c r="M10" s="32">
        <v>13</v>
      </c>
      <c r="N10" s="29" t="s">
        <v>71</v>
      </c>
      <c r="O10" s="379"/>
      <c r="P10" s="32">
        <v>1</v>
      </c>
      <c r="Q10" s="29" t="s">
        <v>59</v>
      </c>
      <c r="R10" s="32"/>
      <c r="S10" s="29"/>
      <c r="T10" s="357"/>
      <c r="U10" s="399"/>
      <c r="V10" s="400"/>
      <c r="W10" s="401"/>
      <c r="X10" s="357"/>
      <c r="AB10" t="s">
        <v>2</v>
      </c>
      <c r="AC10" t="s">
        <v>13</v>
      </c>
    </row>
    <row r="11" spans="1:29" ht="17.25" customHeight="1">
      <c r="A11" s="357"/>
      <c r="B11" s="406" t="s">
        <v>81</v>
      </c>
      <c r="C11" s="407"/>
      <c r="D11" s="424" t="s">
        <v>52</v>
      </c>
      <c r="E11" s="358" t="s">
        <v>82</v>
      </c>
      <c r="F11" s="358"/>
      <c r="G11" s="358"/>
      <c r="H11" s="358"/>
      <c r="I11" s="359"/>
      <c r="J11" s="378"/>
      <c r="K11" s="33">
        <v>2</v>
      </c>
      <c r="L11" s="30" t="s">
        <v>27</v>
      </c>
      <c r="M11" s="33">
        <v>14</v>
      </c>
      <c r="N11" s="30" t="s">
        <v>70</v>
      </c>
      <c r="O11" s="379"/>
      <c r="P11" s="33">
        <v>2</v>
      </c>
      <c r="Q11" s="30" t="s">
        <v>60</v>
      </c>
      <c r="R11" s="33"/>
      <c r="S11" s="30"/>
      <c r="T11" s="357"/>
      <c r="U11" s="392"/>
      <c r="V11" s="393"/>
      <c r="W11" s="394"/>
      <c r="X11" s="357"/>
    </row>
    <row r="12" spans="1:29" ht="17.25" customHeight="1" thickBot="1">
      <c r="A12" s="357"/>
      <c r="B12" s="408"/>
      <c r="C12" s="409"/>
      <c r="D12" s="425"/>
      <c r="E12" s="360"/>
      <c r="F12" s="360"/>
      <c r="G12" s="360"/>
      <c r="H12" s="360"/>
      <c r="I12" s="361"/>
      <c r="J12" s="378"/>
      <c r="K12" s="33">
        <v>3</v>
      </c>
      <c r="L12" s="30" t="s">
        <v>36</v>
      </c>
      <c r="M12" s="33">
        <v>15</v>
      </c>
      <c r="N12" s="30" t="s">
        <v>72</v>
      </c>
      <c r="O12" s="379"/>
      <c r="P12" s="33">
        <v>3</v>
      </c>
      <c r="Q12" s="30" t="s">
        <v>61</v>
      </c>
      <c r="R12" s="33"/>
      <c r="S12" s="30"/>
      <c r="T12" s="357"/>
      <c r="U12" s="392"/>
      <c r="V12" s="393"/>
      <c r="W12" s="394"/>
      <c r="X12" s="357"/>
      <c r="AB12" t="s">
        <v>3</v>
      </c>
      <c r="AC12" t="s">
        <v>14</v>
      </c>
    </row>
    <row r="13" spans="1:29" ht="17.25" customHeight="1" thickBot="1">
      <c r="A13" s="357"/>
      <c r="B13" s="398"/>
      <c r="C13" s="398"/>
      <c r="D13" s="398"/>
      <c r="E13" s="398"/>
      <c r="F13" s="398"/>
      <c r="G13" s="398"/>
      <c r="H13" s="398"/>
      <c r="I13" s="398"/>
      <c r="J13" s="378"/>
      <c r="K13" s="33">
        <v>4</v>
      </c>
      <c r="L13" s="30" t="s">
        <v>34</v>
      </c>
      <c r="M13" s="33">
        <v>16</v>
      </c>
      <c r="N13" s="30" t="s">
        <v>50</v>
      </c>
      <c r="O13" s="379"/>
      <c r="P13" s="33">
        <v>4</v>
      </c>
      <c r="Q13" s="30" t="s">
        <v>62</v>
      </c>
      <c r="R13" s="33"/>
      <c r="S13" s="30"/>
      <c r="T13" s="357"/>
      <c r="U13" s="392"/>
      <c r="V13" s="393"/>
      <c r="W13" s="394"/>
      <c r="X13" s="357"/>
      <c r="AB13" t="s">
        <v>4</v>
      </c>
      <c r="AC13" t="s">
        <v>15</v>
      </c>
    </row>
    <row r="14" spans="1:29" ht="17.25" customHeight="1">
      <c r="A14" s="357"/>
      <c r="B14" s="362" t="s">
        <v>16</v>
      </c>
      <c r="C14" s="363"/>
      <c r="D14" s="424" t="s">
        <v>52</v>
      </c>
      <c r="E14" s="366" t="s">
        <v>53</v>
      </c>
      <c r="F14" s="366"/>
      <c r="G14" s="366"/>
      <c r="H14" s="366"/>
      <c r="I14" s="367"/>
      <c r="J14" s="378"/>
      <c r="K14" s="33">
        <v>5</v>
      </c>
      <c r="L14" s="30" t="s">
        <v>37</v>
      </c>
      <c r="M14" s="33">
        <v>17</v>
      </c>
      <c r="N14" s="30" t="s">
        <v>48</v>
      </c>
      <c r="O14" s="379"/>
      <c r="P14" s="33">
        <v>5</v>
      </c>
      <c r="Q14" s="30" t="s">
        <v>63</v>
      </c>
      <c r="R14" s="33"/>
      <c r="S14" s="30"/>
      <c r="T14" s="357"/>
      <c r="U14" s="392"/>
      <c r="V14" s="393"/>
      <c r="W14" s="394"/>
      <c r="X14" s="357"/>
    </row>
    <row r="15" spans="1:29" ht="17.25" customHeight="1" thickBot="1">
      <c r="A15" s="357"/>
      <c r="B15" s="364"/>
      <c r="C15" s="365"/>
      <c r="D15" s="425"/>
      <c r="E15" s="368"/>
      <c r="F15" s="368"/>
      <c r="G15" s="368"/>
      <c r="H15" s="368"/>
      <c r="I15" s="369"/>
      <c r="J15" s="378"/>
      <c r="K15" s="33">
        <v>6</v>
      </c>
      <c r="L15" s="30" t="s">
        <v>35</v>
      </c>
      <c r="M15" s="33">
        <v>18</v>
      </c>
      <c r="N15" s="30" t="s">
        <v>46</v>
      </c>
      <c r="O15" s="379"/>
      <c r="P15" s="33">
        <v>6</v>
      </c>
      <c r="Q15" s="30" t="s">
        <v>64</v>
      </c>
      <c r="R15" s="33"/>
      <c r="S15" s="30"/>
      <c r="T15" s="357"/>
      <c r="U15" s="395" t="s">
        <v>97</v>
      </c>
      <c r="V15" s="396"/>
      <c r="W15" s="397"/>
      <c r="X15" s="357"/>
      <c r="AB15" t="s">
        <v>5</v>
      </c>
    </row>
    <row r="16" spans="1:29" ht="17.25" customHeight="1" thickBot="1">
      <c r="A16" s="357"/>
      <c r="B16" s="398"/>
      <c r="C16" s="398"/>
      <c r="D16" s="398"/>
      <c r="E16" s="398"/>
      <c r="F16" s="398"/>
      <c r="G16" s="398"/>
      <c r="H16" s="398"/>
      <c r="I16" s="398"/>
      <c r="J16" s="378"/>
      <c r="K16" s="33">
        <v>7</v>
      </c>
      <c r="L16" s="30" t="s">
        <v>56</v>
      </c>
      <c r="M16" s="33">
        <v>19</v>
      </c>
      <c r="N16" s="30" t="s">
        <v>47</v>
      </c>
      <c r="O16" s="379"/>
      <c r="P16" s="33">
        <v>7</v>
      </c>
      <c r="Q16" s="30" t="s">
        <v>65</v>
      </c>
      <c r="R16" s="33"/>
      <c r="S16" s="30"/>
      <c r="T16" s="357"/>
      <c r="U16" s="395"/>
      <c r="V16" s="396"/>
      <c r="W16" s="397"/>
      <c r="X16" s="357"/>
      <c r="AB16" t="s">
        <v>4</v>
      </c>
      <c r="AC16" t="s">
        <v>15</v>
      </c>
    </row>
    <row r="17" spans="1:28" ht="17.25" customHeight="1" thickBot="1">
      <c r="A17" s="357"/>
      <c r="B17" s="402" t="s">
        <v>9</v>
      </c>
      <c r="C17" s="403"/>
      <c r="D17" s="248" t="s">
        <v>52</v>
      </c>
      <c r="E17" s="410" t="s">
        <v>74</v>
      </c>
      <c r="F17" s="404"/>
      <c r="G17" s="404"/>
      <c r="H17" s="404"/>
      <c r="I17" s="405"/>
      <c r="J17" s="378"/>
      <c r="K17" s="33">
        <v>8</v>
      </c>
      <c r="L17" s="30" t="s">
        <v>57</v>
      </c>
      <c r="M17" s="33">
        <v>20</v>
      </c>
      <c r="N17" s="30" t="s">
        <v>49</v>
      </c>
      <c r="O17" s="379"/>
      <c r="P17" s="33">
        <v>8</v>
      </c>
      <c r="Q17" s="30" t="s">
        <v>66</v>
      </c>
      <c r="R17" s="33"/>
      <c r="S17" s="30"/>
      <c r="T17" s="357"/>
      <c r="U17" s="395"/>
      <c r="V17" s="396"/>
      <c r="W17" s="397"/>
      <c r="X17" s="357"/>
      <c r="AB17" t="s">
        <v>5</v>
      </c>
    </row>
    <row r="18" spans="1:28" ht="17.25" customHeight="1" thickBot="1">
      <c r="A18" s="357"/>
      <c r="B18" s="398"/>
      <c r="C18" s="398"/>
      <c r="D18" s="398"/>
      <c r="E18" s="398"/>
      <c r="F18" s="398"/>
      <c r="G18" s="398"/>
      <c r="H18" s="398"/>
      <c r="I18" s="398"/>
      <c r="J18" s="378"/>
      <c r="K18" s="33">
        <v>9</v>
      </c>
      <c r="L18" s="30" t="s">
        <v>58</v>
      </c>
      <c r="M18" s="33">
        <v>21</v>
      </c>
      <c r="N18" s="30" t="s">
        <v>78</v>
      </c>
      <c r="O18" s="379"/>
      <c r="P18" s="33"/>
      <c r="Q18" s="30"/>
      <c r="R18" s="33"/>
      <c r="S18" s="30"/>
      <c r="T18" s="357"/>
      <c r="U18" s="383" t="s">
        <v>40</v>
      </c>
      <c r="V18" s="384"/>
      <c r="W18" s="385"/>
      <c r="X18" s="357"/>
      <c r="AB18" t="s">
        <v>6</v>
      </c>
    </row>
    <row r="19" spans="1:28" ht="17.25" customHeight="1" thickBot="1">
      <c r="A19" s="357"/>
      <c r="B19" s="402" t="s">
        <v>10</v>
      </c>
      <c r="C19" s="403"/>
      <c r="D19" s="248" t="s">
        <v>52</v>
      </c>
      <c r="E19" s="404"/>
      <c r="F19" s="404"/>
      <c r="G19" s="404"/>
      <c r="H19" s="404"/>
      <c r="I19" s="405"/>
      <c r="J19" s="378"/>
      <c r="K19" s="33">
        <v>10</v>
      </c>
      <c r="L19" s="30" t="s">
        <v>67</v>
      </c>
      <c r="M19" s="33">
        <v>22</v>
      </c>
      <c r="N19" s="30" t="s">
        <v>79</v>
      </c>
      <c r="O19" s="379"/>
      <c r="P19" s="33"/>
      <c r="Q19" s="30"/>
      <c r="R19" s="33"/>
      <c r="S19" s="30"/>
      <c r="T19" s="357"/>
      <c r="U19" s="383" t="s">
        <v>73</v>
      </c>
      <c r="V19" s="384"/>
      <c r="W19" s="385"/>
      <c r="X19" s="357"/>
      <c r="AB19" t="s">
        <v>7</v>
      </c>
    </row>
    <row r="20" spans="1:28" ht="17.25" customHeight="1" thickBot="1">
      <c r="A20" s="357"/>
      <c r="B20" s="398"/>
      <c r="C20" s="398"/>
      <c r="D20" s="398"/>
      <c r="E20" s="398"/>
      <c r="F20" s="398"/>
      <c r="G20" s="398"/>
      <c r="H20" s="398"/>
      <c r="I20" s="398"/>
      <c r="J20" s="378"/>
      <c r="K20" s="33">
        <v>11</v>
      </c>
      <c r="L20" s="30" t="s">
        <v>68</v>
      </c>
      <c r="M20" s="33"/>
      <c r="N20" s="30"/>
      <c r="O20" s="379"/>
      <c r="P20" s="33"/>
      <c r="Q20" s="30"/>
      <c r="R20" s="33"/>
      <c r="S20" s="30"/>
      <c r="T20" s="357"/>
      <c r="U20" s="386" t="s">
        <v>39</v>
      </c>
      <c r="V20" s="387"/>
      <c r="W20" s="388"/>
      <c r="X20" s="357"/>
      <c r="AB20" t="s">
        <v>6</v>
      </c>
    </row>
    <row r="21" spans="1:28" ht="17.25" customHeight="1" thickBot="1">
      <c r="A21" s="357"/>
      <c r="B21" s="402" t="s">
        <v>11</v>
      </c>
      <c r="C21" s="403"/>
      <c r="D21" s="248" t="s">
        <v>52</v>
      </c>
      <c r="E21" s="404" t="s">
        <v>38</v>
      </c>
      <c r="F21" s="404"/>
      <c r="G21" s="404"/>
      <c r="H21" s="404"/>
      <c r="I21" s="405"/>
      <c r="J21" s="378"/>
      <c r="K21" s="34">
        <v>12</v>
      </c>
      <c r="L21" s="31" t="s">
        <v>69</v>
      </c>
      <c r="M21" s="34"/>
      <c r="N21" s="31"/>
      <c r="O21" s="379"/>
      <c r="P21" s="34"/>
      <c r="Q21" s="31"/>
      <c r="R21" s="34"/>
      <c r="S21" s="31"/>
      <c r="T21" s="357"/>
      <c r="U21" s="389"/>
      <c r="V21" s="390"/>
      <c r="W21" s="391"/>
      <c r="X21" s="357"/>
      <c r="AB21" t="s">
        <v>7</v>
      </c>
    </row>
    <row r="22" spans="1:28" ht="12" customHeight="1">
      <c r="A22" s="357"/>
      <c r="B22" s="357"/>
      <c r="C22" s="357"/>
      <c r="D22" s="357"/>
      <c r="E22" s="357"/>
      <c r="F22" s="357"/>
      <c r="G22" s="357"/>
      <c r="H22" s="357"/>
      <c r="I22" s="357"/>
      <c r="J22" s="357"/>
      <c r="K22" s="357"/>
      <c r="L22" s="357"/>
      <c r="M22" s="357"/>
      <c r="N22" s="357"/>
      <c r="O22" s="357"/>
      <c r="P22" s="357"/>
      <c r="Q22" s="357"/>
      <c r="R22" s="357"/>
      <c r="S22" s="357"/>
      <c r="T22" s="357"/>
      <c r="U22" s="357"/>
      <c r="V22" s="357"/>
      <c r="W22" s="357"/>
      <c r="X22" s="357"/>
      <c r="AB22" t="s">
        <v>8</v>
      </c>
    </row>
    <row r="23" spans="1:28"/>
    <row r="24" spans="1:28"/>
    <row r="25" spans="1:28"/>
  </sheetData>
  <sheetProtection password="C875" sheet="1" objects="1" scenarios="1" formatCells="0" formatColumns="0" formatRows="0" selectLockedCells="1"/>
  <mergeCells count="41">
    <mergeCell ref="A2:A21"/>
    <mergeCell ref="B2:S2"/>
    <mergeCell ref="B3:S3"/>
    <mergeCell ref="B4:S4"/>
    <mergeCell ref="B6:S6"/>
    <mergeCell ref="B5:S5"/>
    <mergeCell ref="B19:C19"/>
    <mergeCell ref="D11:D12"/>
    <mergeCell ref="D14:D15"/>
    <mergeCell ref="U3:W10"/>
    <mergeCell ref="A22:X22"/>
    <mergeCell ref="T7:T21"/>
    <mergeCell ref="X7:X21"/>
    <mergeCell ref="B13:I13"/>
    <mergeCell ref="B20:I20"/>
    <mergeCell ref="B21:C21"/>
    <mergeCell ref="E21:I21"/>
    <mergeCell ref="B8:I8"/>
    <mergeCell ref="P8:S8"/>
    <mergeCell ref="B11:C12"/>
    <mergeCell ref="U18:W18"/>
    <mergeCell ref="E19:I19"/>
    <mergeCell ref="B16:I16"/>
    <mergeCell ref="B17:C17"/>
    <mergeCell ref="E17:I17"/>
    <mergeCell ref="A1:X1"/>
    <mergeCell ref="E11:I12"/>
    <mergeCell ref="B14:C15"/>
    <mergeCell ref="E14:I15"/>
    <mergeCell ref="B7:S7"/>
    <mergeCell ref="B9:C9"/>
    <mergeCell ref="E9:I9"/>
    <mergeCell ref="B10:I10"/>
    <mergeCell ref="J9:J21"/>
    <mergeCell ref="O9:O21"/>
    <mergeCell ref="K8:N8"/>
    <mergeCell ref="U19:W19"/>
    <mergeCell ref="U20:W21"/>
    <mergeCell ref="U11:W14"/>
    <mergeCell ref="U15:W17"/>
    <mergeCell ref="B18:I18"/>
  </mergeCells>
  <conditionalFormatting sqref="P10:Q21">
    <cfRule type="expression" dxfId="159" priority="10">
      <formula>$P10&gt;0</formula>
    </cfRule>
  </conditionalFormatting>
  <conditionalFormatting sqref="R10:S21">
    <cfRule type="expression" dxfId="158" priority="9">
      <formula>$R10&gt;0</formula>
    </cfRule>
  </conditionalFormatting>
  <conditionalFormatting sqref="K10:L21">
    <cfRule type="expression" dxfId="157" priority="2">
      <formula>$K10&gt;0</formula>
    </cfRule>
  </conditionalFormatting>
  <conditionalFormatting sqref="M10:N21">
    <cfRule type="expression" dxfId="156" priority="1">
      <formula>$M10&gt;0</formula>
    </cfRule>
  </conditionalFormatting>
  <dataValidations count="2">
    <dataValidation type="list" allowBlank="1" showInputMessage="1" showErrorMessage="1" sqref="E21:I21">
      <formula1>"Primary,Upper Primary,Secondary,Sr. Secondary"</formula1>
    </dataValidation>
    <dataValidation type="list" allowBlank="1" showInputMessage="1" showErrorMessage="1" sqref="E9:I9">
      <formula1>"2021-22,2022-23,2023-24"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tabColor rgb="FF00B050"/>
  </sheetPr>
  <dimension ref="A1:HZ232"/>
  <sheetViews>
    <sheetView topLeftCell="B1" zoomScale="85" zoomScaleNormal="85" zoomScalePageLayoutView="85" workbookViewId="0">
      <pane xSplit="6" ySplit="7" topLeftCell="H8" activePane="bottomRight" state="frozen"/>
      <selection activeCell="B1" sqref="B1"/>
      <selection pane="topRight" activeCell="H1" sqref="H1"/>
      <selection pane="bottomLeft" activeCell="B9" sqref="B9"/>
      <selection pane="bottomRight" activeCell="D8" sqref="D8:J8"/>
    </sheetView>
  </sheetViews>
  <sheetFormatPr defaultColWidth="0" defaultRowHeight="32.25" customHeight="1" zeroHeight="1"/>
  <cols>
    <col min="1" max="1" width="6.7109375" style="22" hidden="1" customWidth="1"/>
    <col min="2" max="2" width="5.28515625" style="316" customWidth="1"/>
    <col min="3" max="3" width="6.7109375" style="316" customWidth="1"/>
    <col min="4" max="4" width="9.140625" style="316" customWidth="1"/>
    <col min="5" max="5" width="10.140625" style="316" bestFit="1" customWidth="1"/>
    <col min="6" max="6" width="8.85546875" style="316" customWidth="1"/>
    <col min="7" max="7" width="18" style="316" customWidth="1"/>
    <col min="8" max="8" width="20" style="316" bestFit="1" customWidth="1"/>
    <col min="9" max="9" width="18" style="316" customWidth="1"/>
    <col min="10" max="10" width="10" style="316" customWidth="1"/>
    <col min="11" max="15" width="5" style="316" customWidth="1"/>
    <col min="16" max="16" width="5" style="316" hidden="1" customWidth="1"/>
    <col min="17" max="18" width="5" style="316" customWidth="1"/>
    <col min="19" max="19" width="6" style="316" customWidth="1"/>
    <col min="20" max="24" width="5" style="316" customWidth="1"/>
    <col min="25" max="25" width="5" style="316" hidden="1" customWidth="1"/>
    <col min="26" max="27" width="5" style="316" customWidth="1"/>
    <col min="28" max="28" width="6.140625" style="316" customWidth="1"/>
    <col min="29" max="36" width="5" style="316" customWidth="1"/>
    <col min="37" max="37" width="6.140625" style="316" customWidth="1"/>
    <col min="38" max="45" width="5" style="316" customWidth="1"/>
    <col min="46" max="46" width="6.140625" style="316" customWidth="1"/>
    <col min="47" max="54" width="5" style="316" customWidth="1"/>
    <col min="55" max="55" width="6.140625" style="316" customWidth="1"/>
    <col min="56" max="63" width="5" style="316" customWidth="1"/>
    <col min="64" max="64" width="6.5703125" style="316" customWidth="1"/>
    <col min="65" max="65" width="3.28515625" style="317" customWidth="1"/>
    <col min="66" max="79" width="9.140625" style="22" hidden="1" customWidth="1"/>
    <col min="80" max="80" width="18.28515625" style="252" hidden="1" customWidth="1"/>
    <col min="81" max="110" width="9.140625" style="22" hidden="1" customWidth="1"/>
    <col min="111" max="111" width="4.85546875" style="22" hidden="1" customWidth="1"/>
    <col min="112" max="130" width="9.140625" style="22" hidden="1" customWidth="1"/>
    <col min="131" max="131" width="18.28515625" style="22" hidden="1" customWidth="1"/>
    <col min="132" max="137" width="9.140625" style="22" hidden="1" customWidth="1"/>
    <col min="138" max="138" width="4.85546875" style="22" hidden="1" customWidth="1"/>
    <col min="139" max="157" width="9.140625" style="22" hidden="1" customWidth="1"/>
    <col min="158" max="158" width="18.28515625" style="22" hidden="1" customWidth="1"/>
    <col min="159" max="188" width="9.140625" style="22" hidden="1" customWidth="1"/>
    <col min="189" max="189" width="4.85546875" style="22" hidden="1" customWidth="1"/>
    <col min="190" max="208" width="9.140625" style="22" hidden="1" customWidth="1"/>
    <col min="209" max="209" width="18.28515625" style="22" hidden="1" customWidth="1"/>
    <col min="210" max="213" width="9.140625" style="22" hidden="1" customWidth="1"/>
    <col min="214" max="214" width="4.85546875" style="22" hidden="1" customWidth="1"/>
    <col min="215" max="233" width="9.140625" style="22" hidden="1" customWidth="1"/>
    <col min="234" max="234" width="18.28515625" style="22" hidden="1" customWidth="1"/>
    <col min="235" max="16384" width="9.140625" style="22" hidden="1"/>
  </cols>
  <sheetData>
    <row r="1" spans="1:80" s="285" customFormat="1" ht="37.5" customHeight="1" thickBot="1">
      <c r="B1" s="518" t="str">
        <f>Master!E11</f>
        <v>Govt.Sr.Sec.Sch. Raimalwada (1170723)</v>
      </c>
      <c r="C1" s="518"/>
      <c r="D1" s="518"/>
      <c r="E1" s="518"/>
      <c r="F1" s="518"/>
      <c r="G1" s="518"/>
      <c r="H1" s="518"/>
      <c r="I1" s="518"/>
      <c r="J1" s="518"/>
      <c r="K1" s="519" t="str">
        <f>B1</f>
        <v>Govt.Sr.Sec.Sch. Raimalwada (1170723)</v>
      </c>
      <c r="L1" s="519"/>
      <c r="M1" s="519"/>
      <c r="N1" s="519"/>
      <c r="O1" s="519"/>
      <c r="P1" s="519"/>
      <c r="Q1" s="519"/>
      <c r="R1" s="519"/>
      <c r="S1" s="519"/>
      <c r="T1" s="519"/>
      <c r="U1" s="519"/>
      <c r="V1" s="519"/>
      <c r="W1" s="519"/>
      <c r="X1" s="519"/>
      <c r="Y1" s="519"/>
      <c r="Z1" s="519"/>
      <c r="AA1" s="519"/>
      <c r="AB1" s="519"/>
      <c r="AC1" s="519"/>
      <c r="AD1" s="519"/>
      <c r="AE1" s="519"/>
      <c r="AF1" s="519"/>
      <c r="AG1" s="519"/>
      <c r="AH1" s="519"/>
      <c r="AI1" s="519"/>
      <c r="AJ1" s="519"/>
      <c r="AK1" s="519"/>
      <c r="AL1" s="519"/>
      <c r="AM1" s="519"/>
      <c r="AN1" s="519"/>
      <c r="AO1" s="519"/>
      <c r="AP1" s="519"/>
      <c r="AQ1" s="519"/>
      <c r="AR1" s="519"/>
      <c r="AS1" s="519"/>
      <c r="AT1" s="519"/>
      <c r="AU1" s="519"/>
      <c r="AV1" s="519"/>
      <c r="AW1" s="519"/>
      <c r="AX1" s="519"/>
      <c r="AY1" s="519"/>
      <c r="AZ1" s="519"/>
      <c r="BA1" s="519"/>
      <c r="BB1" s="519"/>
      <c r="BC1" s="519"/>
      <c r="BD1" s="519"/>
      <c r="BE1" s="519"/>
      <c r="BF1" s="519"/>
      <c r="BG1" s="519"/>
      <c r="BH1" s="519"/>
      <c r="BI1" s="519"/>
      <c r="BJ1" s="519"/>
      <c r="BK1" s="519"/>
      <c r="BL1" s="520"/>
      <c r="BM1" s="521"/>
      <c r="CB1" s="286"/>
    </row>
    <row r="2" spans="1:80" s="287" customFormat="1" ht="48" customHeight="1" thickBot="1">
      <c r="B2" s="497" t="s">
        <v>85</v>
      </c>
      <c r="C2" s="498"/>
      <c r="D2" s="498"/>
      <c r="E2" s="498"/>
      <c r="F2" s="498"/>
      <c r="G2" s="498"/>
      <c r="H2" s="499" t="s">
        <v>86</v>
      </c>
      <c r="I2" s="500"/>
      <c r="J2" s="501"/>
      <c r="K2" s="513" t="s">
        <v>95</v>
      </c>
      <c r="L2" s="514"/>
      <c r="M2" s="514"/>
      <c r="N2" s="514"/>
      <c r="O2" s="514"/>
      <c r="P2" s="514"/>
      <c r="Q2" s="514"/>
      <c r="R2" s="514"/>
      <c r="S2" s="514"/>
      <c r="T2" s="514"/>
      <c r="U2" s="514"/>
      <c r="V2" s="514"/>
      <c r="W2" s="514"/>
      <c r="X2" s="514"/>
      <c r="Y2" s="514"/>
      <c r="Z2" s="514"/>
      <c r="AA2" s="514"/>
      <c r="AB2" s="514"/>
      <c r="AC2" s="514"/>
      <c r="AD2" s="514"/>
      <c r="AE2" s="514"/>
      <c r="AF2" s="514"/>
      <c r="AG2" s="514"/>
      <c r="AH2" s="514"/>
      <c r="AI2" s="514"/>
      <c r="AJ2" s="514"/>
      <c r="AK2" s="514"/>
      <c r="AL2" s="514"/>
      <c r="AM2" s="514"/>
      <c r="AN2" s="514"/>
      <c r="AO2" s="514"/>
      <c r="AP2" s="514"/>
      <c r="AQ2" s="514"/>
      <c r="AR2" s="514"/>
      <c r="AS2" s="514"/>
      <c r="AT2" s="514"/>
      <c r="AU2" s="514"/>
      <c r="AV2" s="514"/>
      <c r="AW2" s="514"/>
      <c r="AX2" s="514"/>
      <c r="AY2" s="514"/>
      <c r="AZ2" s="514"/>
      <c r="BA2" s="514"/>
      <c r="BB2" s="514"/>
      <c r="BC2" s="514"/>
      <c r="BD2" s="514"/>
      <c r="BE2" s="514"/>
      <c r="BF2" s="514"/>
      <c r="BG2" s="514"/>
      <c r="BH2" s="514"/>
      <c r="BI2" s="514"/>
      <c r="BJ2" s="514"/>
      <c r="BK2" s="514"/>
      <c r="BL2" s="515"/>
      <c r="BM2" s="521"/>
      <c r="CB2" s="288"/>
    </row>
    <row r="3" spans="1:80" s="253" customFormat="1" ht="27.75" customHeight="1" thickBot="1">
      <c r="B3" s="527" t="s">
        <v>28</v>
      </c>
      <c r="C3" s="528"/>
      <c r="D3" s="528"/>
      <c r="E3" s="528"/>
      <c r="F3" s="528" t="str">
        <f>Master!E17</f>
        <v>08151106901</v>
      </c>
      <c r="G3" s="529"/>
      <c r="H3" s="236" t="s">
        <v>29</v>
      </c>
      <c r="I3" s="530" t="str">
        <f>Master!E9</f>
        <v>2021-22</v>
      </c>
      <c r="J3" s="531"/>
      <c r="K3" s="532" t="s">
        <v>67</v>
      </c>
      <c r="L3" s="438"/>
      <c r="M3" s="438"/>
      <c r="N3" s="438"/>
      <c r="O3" s="438"/>
      <c r="P3" s="438"/>
      <c r="Q3" s="438"/>
      <c r="R3" s="438"/>
      <c r="S3" s="439"/>
      <c r="T3" s="533" t="s">
        <v>68</v>
      </c>
      <c r="U3" s="438"/>
      <c r="V3" s="438"/>
      <c r="W3" s="438"/>
      <c r="X3" s="438"/>
      <c r="Y3" s="438"/>
      <c r="Z3" s="438"/>
      <c r="AA3" s="438"/>
      <c r="AB3" s="439"/>
      <c r="AC3" s="451" t="s">
        <v>72</v>
      </c>
      <c r="AD3" s="438"/>
      <c r="AE3" s="438"/>
      <c r="AF3" s="438"/>
      <c r="AG3" s="438"/>
      <c r="AH3" s="438"/>
      <c r="AI3" s="438"/>
      <c r="AJ3" s="438"/>
      <c r="AK3" s="439"/>
      <c r="AL3" s="437" t="s">
        <v>48</v>
      </c>
      <c r="AM3" s="438"/>
      <c r="AN3" s="438"/>
      <c r="AO3" s="438"/>
      <c r="AP3" s="438"/>
      <c r="AQ3" s="438"/>
      <c r="AR3" s="438"/>
      <c r="AS3" s="438"/>
      <c r="AT3" s="439"/>
      <c r="AU3" s="516" t="s">
        <v>78</v>
      </c>
      <c r="AV3" s="438"/>
      <c r="AW3" s="438"/>
      <c r="AX3" s="438"/>
      <c r="AY3" s="438"/>
      <c r="AZ3" s="438"/>
      <c r="BA3" s="438"/>
      <c r="BB3" s="438"/>
      <c r="BC3" s="439"/>
      <c r="BD3" s="517" t="s">
        <v>69</v>
      </c>
      <c r="BE3" s="438"/>
      <c r="BF3" s="438"/>
      <c r="BG3" s="438"/>
      <c r="BH3" s="438"/>
      <c r="BI3" s="438"/>
      <c r="BJ3" s="438"/>
      <c r="BK3" s="438"/>
      <c r="BL3" s="439"/>
      <c r="BM3" s="522"/>
      <c r="CB3" s="252"/>
    </row>
    <row r="4" spans="1:80" s="253" customFormat="1" ht="19.5" customHeight="1" thickBot="1">
      <c r="B4" s="534" t="s">
        <v>32</v>
      </c>
      <c r="C4" s="535"/>
      <c r="D4" s="535"/>
      <c r="E4" s="536"/>
      <c r="F4" s="537">
        <v>12</v>
      </c>
      <c r="G4" s="538"/>
      <c r="H4" s="237" t="s">
        <v>30</v>
      </c>
      <c r="I4" s="539" t="s">
        <v>96</v>
      </c>
      <c r="J4" s="540"/>
      <c r="K4" s="541" t="s">
        <v>59</v>
      </c>
      <c r="L4" s="427"/>
      <c r="M4" s="427"/>
      <c r="N4" s="427"/>
      <c r="O4" s="427"/>
      <c r="P4" s="427"/>
      <c r="Q4" s="427"/>
      <c r="R4" s="427"/>
      <c r="S4" s="428"/>
      <c r="T4" s="452" t="s">
        <v>60</v>
      </c>
      <c r="U4" s="427"/>
      <c r="V4" s="427"/>
      <c r="W4" s="427"/>
      <c r="X4" s="427"/>
      <c r="Y4" s="427"/>
      <c r="Z4" s="427"/>
      <c r="AA4" s="427"/>
      <c r="AB4" s="428"/>
      <c r="AC4" s="450" t="s">
        <v>61</v>
      </c>
      <c r="AD4" s="427"/>
      <c r="AE4" s="427"/>
      <c r="AF4" s="427"/>
      <c r="AG4" s="427"/>
      <c r="AH4" s="427"/>
      <c r="AI4" s="427"/>
      <c r="AJ4" s="427"/>
      <c r="AK4" s="428"/>
      <c r="AL4" s="440" t="s">
        <v>61</v>
      </c>
      <c r="AM4" s="427"/>
      <c r="AN4" s="427"/>
      <c r="AO4" s="427"/>
      <c r="AP4" s="427"/>
      <c r="AQ4" s="427"/>
      <c r="AR4" s="427"/>
      <c r="AS4" s="427"/>
      <c r="AT4" s="428"/>
      <c r="AU4" s="426" t="s">
        <v>63</v>
      </c>
      <c r="AV4" s="427"/>
      <c r="AW4" s="427"/>
      <c r="AX4" s="427"/>
      <c r="AY4" s="427"/>
      <c r="AZ4" s="427"/>
      <c r="BA4" s="427"/>
      <c r="BB4" s="427"/>
      <c r="BC4" s="428"/>
      <c r="BD4" s="429" t="s">
        <v>65</v>
      </c>
      <c r="BE4" s="427"/>
      <c r="BF4" s="427"/>
      <c r="BG4" s="427"/>
      <c r="BH4" s="427"/>
      <c r="BI4" s="427"/>
      <c r="BJ4" s="427"/>
      <c r="BK4" s="427"/>
      <c r="BL4" s="428"/>
      <c r="BM4" s="522"/>
    </row>
    <row r="5" spans="1:80" ht="30.75" customHeight="1" thickBot="1">
      <c r="B5" s="495" t="s">
        <v>23</v>
      </c>
      <c r="C5" s="496"/>
      <c r="D5" s="496"/>
      <c r="E5" s="496"/>
      <c r="F5" s="496"/>
      <c r="G5" s="496"/>
      <c r="H5" s="496"/>
      <c r="I5" s="496"/>
      <c r="J5" s="496"/>
      <c r="K5" s="17" t="s">
        <v>41</v>
      </c>
      <c r="L5" s="14" t="s">
        <v>42</v>
      </c>
      <c r="M5" s="502" t="s">
        <v>33</v>
      </c>
      <c r="N5" s="430" t="s">
        <v>31</v>
      </c>
      <c r="O5" s="431"/>
      <c r="P5" s="523"/>
      <c r="Q5" s="467" t="s">
        <v>76</v>
      </c>
      <c r="R5" s="542" t="s">
        <v>83</v>
      </c>
      <c r="S5" s="544" t="s">
        <v>84</v>
      </c>
      <c r="T5" s="20" t="s">
        <v>41</v>
      </c>
      <c r="U5" s="16" t="s">
        <v>42</v>
      </c>
      <c r="V5" s="459" t="s">
        <v>33</v>
      </c>
      <c r="W5" s="432" t="s">
        <v>31</v>
      </c>
      <c r="X5" s="433"/>
      <c r="Y5" s="525"/>
      <c r="Z5" s="453" t="s">
        <v>76</v>
      </c>
      <c r="AA5" s="455" t="s">
        <v>83</v>
      </c>
      <c r="AB5" s="457" t="s">
        <v>84</v>
      </c>
      <c r="AC5" s="18" t="s">
        <v>41</v>
      </c>
      <c r="AD5" s="13" t="s">
        <v>42</v>
      </c>
      <c r="AE5" s="493" t="s">
        <v>33</v>
      </c>
      <c r="AF5" s="434" t="s">
        <v>31</v>
      </c>
      <c r="AG5" s="435"/>
      <c r="AH5" s="436"/>
      <c r="AI5" s="487" t="s">
        <v>77</v>
      </c>
      <c r="AJ5" s="489" t="s">
        <v>83</v>
      </c>
      <c r="AK5" s="491" t="s">
        <v>84</v>
      </c>
      <c r="AL5" s="37" t="s">
        <v>41</v>
      </c>
      <c r="AM5" s="38" t="s">
        <v>42</v>
      </c>
      <c r="AN5" s="482" t="s">
        <v>33</v>
      </c>
      <c r="AO5" s="441" t="s">
        <v>31</v>
      </c>
      <c r="AP5" s="442"/>
      <c r="AQ5" s="443"/>
      <c r="AR5" s="444" t="s">
        <v>77</v>
      </c>
      <c r="AS5" s="446" t="s">
        <v>83</v>
      </c>
      <c r="AT5" s="448" t="s">
        <v>84</v>
      </c>
      <c r="AU5" s="19" t="s">
        <v>41</v>
      </c>
      <c r="AV5" s="15" t="s">
        <v>42</v>
      </c>
      <c r="AW5" s="471" t="s">
        <v>33</v>
      </c>
      <c r="AX5" s="473" t="s">
        <v>31</v>
      </c>
      <c r="AY5" s="474"/>
      <c r="AZ5" s="475"/>
      <c r="BA5" s="476" t="s">
        <v>77</v>
      </c>
      <c r="BB5" s="478" t="s">
        <v>83</v>
      </c>
      <c r="BC5" s="480" t="s">
        <v>84</v>
      </c>
      <c r="BD5" s="46" t="s">
        <v>41</v>
      </c>
      <c r="BE5" s="47" t="s">
        <v>42</v>
      </c>
      <c r="BF5" s="469" t="s">
        <v>33</v>
      </c>
      <c r="BG5" s="484" t="s">
        <v>31</v>
      </c>
      <c r="BH5" s="485"/>
      <c r="BI5" s="486"/>
      <c r="BJ5" s="461" t="s">
        <v>77</v>
      </c>
      <c r="BK5" s="463" t="s">
        <v>83</v>
      </c>
      <c r="BL5" s="465" t="s">
        <v>84</v>
      </c>
      <c r="BM5" s="522"/>
    </row>
    <row r="6" spans="1:80" ht="51.75" customHeight="1">
      <c r="B6" s="503" t="s">
        <v>24</v>
      </c>
      <c r="C6" s="505" t="s">
        <v>22</v>
      </c>
      <c r="D6" s="505" t="s">
        <v>17</v>
      </c>
      <c r="E6" s="507" t="s">
        <v>80</v>
      </c>
      <c r="F6" s="507" t="s">
        <v>89</v>
      </c>
      <c r="G6" s="509" t="s">
        <v>18</v>
      </c>
      <c r="H6" s="509" t="s">
        <v>19</v>
      </c>
      <c r="I6" s="509" t="s">
        <v>20</v>
      </c>
      <c r="J6" s="511" t="s">
        <v>21</v>
      </c>
      <c r="K6" s="60" t="s">
        <v>45</v>
      </c>
      <c r="L6" s="61" t="s">
        <v>45</v>
      </c>
      <c r="M6" s="468"/>
      <c r="N6" s="27" t="s">
        <v>45</v>
      </c>
      <c r="O6" s="35" t="s">
        <v>75</v>
      </c>
      <c r="P6" s="524"/>
      <c r="Q6" s="468"/>
      <c r="R6" s="543"/>
      <c r="S6" s="545"/>
      <c r="T6" s="68" t="s">
        <v>45</v>
      </c>
      <c r="U6" s="69" t="s">
        <v>45</v>
      </c>
      <c r="V6" s="460"/>
      <c r="W6" s="42" t="s">
        <v>45</v>
      </c>
      <c r="X6" s="26" t="s">
        <v>75</v>
      </c>
      <c r="Y6" s="526"/>
      <c r="Z6" s="454"/>
      <c r="AA6" s="456"/>
      <c r="AB6" s="458"/>
      <c r="AC6" s="66" t="s">
        <v>45</v>
      </c>
      <c r="AD6" s="67" t="s">
        <v>45</v>
      </c>
      <c r="AE6" s="494"/>
      <c r="AF6" s="36" t="s">
        <v>45</v>
      </c>
      <c r="AG6" s="41" t="s">
        <v>75</v>
      </c>
      <c r="AH6" s="36" t="s">
        <v>44</v>
      </c>
      <c r="AI6" s="488"/>
      <c r="AJ6" s="490"/>
      <c r="AK6" s="492"/>
      <c r="AL6" s="64" t="s">
        <v>45</v>
      </c>
      <c r="AM6" s="65" t="s">
        <v>45</v>
      </c>
      <c r="AN6" s="483"/>
      <c r="AO6" s="39" t="s">
        <v>45</v>
      </c>
      <c r="AP6" s="40" t="s">
        <v>75</v>
      </c>
      <c r="AQ6" s="39" t="s">
        <v>44</v>
      </c>
      <c r="AR6" s="445"/>
      <c r="AS6" s="447"/>
      <c r="AT6" s="449"/>
      <c r="AU6" s="21" t="s">
        <v>45</v>
      </c>
      <c r="AV6" s="11" t="s">
        <v>45</v>
      </c>
      <c r="AW6" s="472"/>
      <c r="AX6" s="44" t="s">
        <v>45</v>
      </c>
      <c r="AY6" s="45" t="s">
        <v>75</v>
      </c>
      <c r="AZ6" s="44" t="s">
        <v>44</v>
      </c>
      <c r="BA6" s="477"/>
      <c r="BB6" s="479"/>
      <c r="BC6" s="481"/>
      <c r="BD6" s="62" t="s">
        <v>45</v>
      </c>
      <c r="BE6" s="63" t="s">
        <v>45</v>
      </c>
      <c r="BF6" s="470"/>
      <c r="BG6" s="48" t="s">
        <v>45</v>
      </c>
      <c r="BH6" s="49" t="s">
        <v>75</v>
      </c>
      <c r="BI6" s="48" t="s">
        <v>44</v>
      </c>
      <c r="BJ6" s="462"/>
      <c r="BK6" s="464"/>
      <c r="BL6" s="466"/>
      <c r="BM6" s="522"/>
    </row>
    <row r="7" spans="1:80" ht="15.75" customHeight="1" thickBot="1">
      <c r="B7" s="504"/>
      <c r="C7" s="506"/>
      <c r="D7" s="506"/>
      <c r="E7" s="508"/>
      <c r="F7" s="508"/>
      <c r="G7" s="510"/>
      <c r="H7" s="510"/>
      <c r="I7" s="510"/>
      <c r="J7" s="512"/>
      <c r="K7" s="333">
        <v>20</v>
      </c>
      <c r="L7" s="334">
        <v>20</v>
      </c>
      <c r="M7" s="198">
        <f>SUM(K7:L7)</f>
        <v>40</v>
      </c>
      <c r="N7" s="335">
        <v>48</v>
      </c>
      <c r="O7" s="336">
        <v>12</v>
      </c>
      <c r="P7" s="289"/>
      <c r="Q7" s="198">
        <f>SUM(N7:O7)</f>
        <v>60</v>
      </c>
      <c r="R7" s="290">
        <f>K7+L7+N7+O7</f>
        <v>100</v>
      </c>
      <c r="S7" s="289">
        <f>IF(R7=100,20,IF(R7=86,14,6))</f>
        <v>20</v>
      </c>
      <c r="T7" s="337">
        <v>20</v>
      </c>
      <c r="U7" s="338">
        <v>20</v>
      </c>
      <c r="V7" s="291">
        <f>SUM(T7:U7)</f>
        <v>40</v>
      </c>
      <c r="W7" s="339">
        <v>48</v>
      </c>
      <c r="X7" s="340">
        <v>12</v>
      </c>
      <c r="Y7" s="292"/>
      <c r="Z7" s="200">
        <f>SUM(W7:X7)</f>
        <v>60</v>
      </c>
      <c r="AA7" s="293">
        <f>T7+U7+W7+X7</f>
        <v>100</v>
      </c>
      <c r="AB7" s="294">
        <f>IF(AA7=100,20,IF(AA7=86,14,6))</f>
        <v>20</v>
      </c>
      <c r="AC7" s="341">
        <v>20</v>
      </c>
      <c r="AD7" s="342">
        <v>20</v>
      </c>
      <c r="AE7" s="92">
        <f>SUM(AC7:AD7)</f>
        <v>40</v>
      </c>
      <c r="AF7" s="343">
        <v>48</v>
      </c>
      <c r="AG7" s="353">
        <v>12</v>
      </c>
      <c r="AH7" s="296">
        <f>IF(AF7=34,14,IF(AF7=14,34,0))</f>
        <v>0</v>
      </c>
      <c r="AI7" s="297">
        <f>SUM(AF7,AG7,AH7)</f>
        <v>60</v>
      </c>
      <c r="AJ7" s="298">
        <f>AC7+AD7+AF7+AG7</f>
        <v>100</v>
      </c>
      <c r="AK7" s="295">
        <f>IF(AJ7=100,20,IF(AJ7=86,14,6))</f>
        <v>20</v>
      </c>
      <c r="AL7" s="344">
        <v>20</v>
      </c>
      <c r="AM7" s="345">
        <v>20</v>
      </c>
      <c r="AN7" s="94">
        <f>SUM(AL7:AM7)</f>
        <v>40</v>
      </c>
      <c r="AO7" s="346">
        <v>34</v>
      </c>
      <c r="AP7" s="354">
        <v>12</v>
      </c>
      <c r="AQ7" s="300">
        <f>IF(AO7=34,14,IF(AO7=14,34,0))</f>
        <v>14</v>
      </c>
      <c r="AR7" s="301">
        <f>SUM(AO7,AP7,AQ7)</f>
        <v>60</v>
      </c>
      <c r="AS7" s="302">
        <f>AL7+AM7+AO7+AP7</f>
        <v>86</v>
      </c>
      <c r="AT7" s="299">
        <f>IF(AS7=100,20,IF(AS7=86,14,6))</f>
        <v>14</v>
      </c>
      <c r="AU7" s="347">
        <v>20</v>
      </c>
      <c r="AV7" s="348">
        <v>20</v>
      </c>
      <c r="AW7" s="96">
        <f>SUM(AU7:AV7)</f>
        <v>40</v>
      </c>
      <c r="AX7" s="349">
        <v>14</v>
      </c>
      <c r="AY7" s="355">
        <v>12</v>
      </c>
      <c r="AZ7" s="304">
        <f>IF(AX7=34,14,IF(AX7=14,34,0))</f>
        <v>34</v>
      </c>
      <c r="BA7" s="305">
        <f>SUM(AX7,AY7,AZ7)</f>
        <v>60</v>
      </c>
      <c r="BB7" s="306">
        <f>AU7+AV7+AX7+AY7</f>
        <v>66</v>
      </c>
      <c r="BC7" s="303">
        <f>IF(BB7=100,20,IF(BB7=86,14,6))</f>
        <v>6</v>
      </c>
      <c r="BD7" s="350">
        <v>20</v>
      </c>
      <c r="BE7" s="351">
        <v>20</v>
      </c>
      <c r="BF7" s="51">
        <f>SUM(BD7:BE7)</f>
        <v>40</v>
      </c>
      <c r="BG7" s="352">
        <v>48</v>
      </c>
      <c r="BH7" s="356">
        <v>12</v>
      </c>
      <c r="BI7" s="307">
        <f>IF(BG7=34,14,IF(BG7=14,34,0))</f>
        <v>0</v>
      </c>
      <c r="BJ7" s="308">
        <f>SUM(BG7,BH7,BI7)</f>
        <v>60</v>
      </c>
      <c r="BK7" s="309">
        <f>BD7+BE7+BG7+BH7</f>
        <v>100</v>
      </c>
      <c r="BL7" s="310">
        <f>IF(BK7=100,20,IF(BK7=86,14,6))</f>
        <v>20</v>
      </c>
      <c r="BM7" s="522"/>
    </row>
    <row r="8" spans="1:80" ht="38.25" customHeight="1">
      <c r="A8" s="311">
        <f>F8</f>
        <v>0</v>
      </c>
      <c r="B8" s="318">
        <v>1</v>
      </c>
      <c r="C8" s="166">
        <f>F4</f>
        <v>12</v>
      </c>
      <c r="D8" s="167"/>
      <c r="E8" s="167"/>
      <c r="F8" s="167"/>
      <c r="G8" s="71"/>
      <c r="H8" s="71"/>
      <c r="I8" s="71"/>
      <c r="J8" s="72"/>
      <c r="K8" s="73">
        <v>11</v>
      </c>
      <c r="L8" s="99">
        <v>12</v>
      </c>
      <c r="M8" s="100">
        <f>SUM(K8,L8)</f>
        <v>23</v>
      </c>
      <c r="N8" s="322">
        <v>36</v>
      </c>
      <c r="O8" s="106">
        <v>12</v>
      </c>
      <c r="P8" s="312"/>
      <c r="Q8" s="97">
        <f>SUM(N8,O8)</f>
        <v>48</v>
      </c>
      <c r="R8" s="74">
        <f>K8+L8+N8+O8</f>
        <v>71</v>
      </c>
      <c r="S8" s="111">
        <f>ROUNDUP(R8*$S$7/$R$7,0)</f>
        <v>15</v>
      </c>
      <c r="T8" s="102">
        <v>9</v>
      </c>
      <c r="U8" s="103">
        <v>7</v>
      </c>
      <c r="V8" s="104">
        <f>SUM(T8,U8)</f>
        <v>16</v>
      </c>
      <c r="W8" s="105">
        <v>21</v>
      </c>
      <c r="X8" s="105">
        <v>4</v>
      </c>
      <c r="Y8" s="108"/>
      <c r="Z8" s="104">
        <f>SUM(W8,X8)</f>
        <v>25</v>
      </c>
      <c r="AA8" s="75">
        <f>T8+U8+W8+X8</f>
        <v>41</v>
      </c>
      <c r="AB8" s="110">
        <f>ROUNDUP(AA8*$AB$7/$AA$7,0)</f>
        <v>9</v>
      </c>
      <c r="AC8" s="76">
        <v>9</v>
      </c>
      <c r="AD8" s="114">
        <v>7</v>
      </c>
      <c r="AE8" s="117">
        <f>SUM(AC8,AD8)</f>
        <v>16</v>
      </c>
      <c r="AF8" s="119">
        <v>21</v>
      </c>
      <c r="AG8" s="119">
        <v>4</v>
      </c>
      <c r="AH8" s="119">
        <v>0</v>
      </c>
      <c r="AI8" s="77">
        <f>SUM(AF8,AG8,AH8)</f>
        <v>25</v>
      </c>
      <c r="AJ8" s="121">
        <f>AC8+AD8+AF8+AG8</f>
        <v>41</v>
      </c>
      <c r="AK8" s="123">
        <f>ROUNDUP(AJ8*$AK$7/$AJ$7,0)</f>
        <v>9</v>
      </c>
      <c r="AL8" s="78">
        <v>9</v>
      </c>
      <c r="AM8" s="125">
        <v>7</v>
      </c>
      <c r="AN8" s="127">
        <f>SUM(AL8,AM8)</f>
        <v>16</v>
      </c>
      <c r="AO8" s="129">
        <v>21</v>
      </c>
      <c r="AP8" s="129">
        <v>4</v>
      </c>
      <c r="AQ8" s="129">
        <v>0</v>
      </c>
      <c r="AR8" s="79">
        <f>SUM(AO8,AP8,AQ8)</f>
        <v>25</v>
      </c>
      <c r="AS8" s="131">
        <f>AL8+AM8+AO8+AP8</f>
        <v>41</v>
      </c>
      <c r="AT8" s="133">
        <f>ROUNDUP(AS8*$AT$7/$AS$7,0)</f>
        <v>7</v>
      </c>
      <c r="AU8" s="80">
        <v>9</v>
      </c>
      <c r="AV8" s="135">
        <v>7</v>
      </c>
      <c r="AW8" s="136">
        <f>SUM(AU8,AV8)</f>
        <v>16</v>
      </c>
      <c r="AX8" s="138">
        <v>21</v>
      </c>
      <c r="AY8" s="138">
        <v>4</v>
      </c>
      <c r="AZ8" s="138">
        <v>0</v>
      </c>
      <c r="BA8" s="81">
        <f>SUM(AX8,AY8,AZ8)</f>
        <v>25</v>
      </c>
      <c r="BB8" s="140">
        <f>AU8+AV8+AX8+AY8</f>
        <v>41</v>
      </c>
      <c r="BC8" s="141">
        <f>ROUNDUP(BB8*$BC$7/$BB$7,0)</f>
        <v>4</v>
      </c>
      <c r="BD8" s="82">
        <v>20</v>
      </c>
      <c r="BE8" s="143">
        <v>18</v>
      </c>
      <c r="BF8" s="145">
        <f>SUM(BD8,BE8)</f>
        <v>38</v>
      </c>
      <c r="BG8" s="147">
        <v>14</v>
      </c>
      <c r="BH8" s="147">
        <v>5</v>
      </c>
      <c r="BI8" s="147">
        <v>0</v>
      </c>
      <c r="BJ8" s="83">
        <f>SUM(BG8,BH8,BI8)</f>
        <v>19</v>
      </c>
      <c r="BK8" s="149">
        <f>BD8+BE8+BG8+BH8</f>
        <v>57</v>
      </c>
      <c r="BL8" s="151">
        <f>ROUNDUP(BK8*$BL$7/$BK$7,0)</f>
        <v>12</v>
      </c>
      <c r="BM8" s="522"/>
    </row>
    <row r="9" spans="1:80" ht="38.25" customHeight="1">
      <c r="A9" s="311">
        <f t="shared" ref="A9:A72" si="0">F9</f>
        <v>0</v>
      </c>
      <c r="B9" s="319"/>
      <c r="C9" s="168">
        <f>IF(B9&gt;0,$F$4,0)</f>
        <v>0</v>
      </c>
      <c r="D9" s="169"/>
      <c r="E9" s="169"/>
      <c r="F9" s="169"/>
      <c r="G9" s="2"/>
      <c r="H9" s="2"/>
      <c r="I9" s="2"/>
      <c r="J9" s="23"/>
      <c r="K9" s="52">
        <v>0</v>
      </c>
      <c r="L9" s="116">
        <v>0</v>
      </c>
      <c r="M9" s="101">
        <f>SUM(K9,L9)</f>
        <v>0</v>
      </c>
      <c r="N9" s="323">
        <v>0</v>
      </c>
      <c r="O9" s="107">
        <v>0</v>
      </c>
      <c r="P9" s="313"/>
      <c r="Q9" s="98">
        <f>SUM(N9,O9)</f>
        <v>0</v>
      </c>
      <c r="R9" s="54">
        <f>K9+L9+N9+O9</f>
        <v>0</v>
      </c>
      <c r="S9" s="112">
        <f>ROUNDUP(R9*$S$7/$R$7,0)</f>
        <v>0</v>
      </c>
      <c r="T9" s="7">
        <v>0</v>
      </c>
      <c r="U9" s="6">
        <v>0</v>
      </c>
      <c r="V9" s="8">
        <f>SUM(T9,U9)</f>
        <v>0</v>
      </c>
      <c r="W9" s="109">
        <v>0</v>
      </c>
      <c r="X9" s="109">
        <v>0</v>
      </c>
      <c r="Y9" s="55"/>
      <c r="Z9" s="8">
        <f>SUM(W9,X9)</f>
        <v>0</v>
      </c>
      <c r="AA9" s="70">
        <f>T9+U9+W9+X9</f>
        <v>0</v>
      </c>
      <c r="AB9" s="113">
        <f>ROUNDUP(AA9*$AB$7/$AA$7,0)</f>
        <v>0</v>
      </c>
      <c r="AC9" s="53">
        <v>0</v>
      </c>
      <c r="AD9" s="115">
        <v>0</v>
      </c>
      <c r="AE9" s="118">
        <f>SUM(AC9,AD9)</f>
        <v>0</v>
      </c>
      <c r="AF9" s="325">
        <v>0</v>
      </c>
      <c r="AG9" s="120">
        <v>0</v>
      </c>
      <c r="AH9" s="325">
        <v>0</v>
      </c>
      <c r="AI9" s="9">
        <f t="shared" ref="AI9:AI72" si="1">SUM(AF9,AG9,AH9)</f>
        <v>0</v>
      </c>
      <c r="AJ9" s="122">
        <f>AC9+AD9+AF9+AG9</f>
        <v>0</v>
      </c>
      <c r="AK9" s="124">
        <f>ROUNDUP(AJ9*$AK$7/$AJ$7,0)</f>
        <v>0</v>
      </c>
      <c r="AL9" s="56">
        <v>0</v>
      </c>
      <c r="AM9" s="126">
        <v>0</v>
      </c>
      <c r="AN9" s="128">
        <f>SUM(AL9,AM9)</f>
        <v>0</v>
      </c>
      <c r="AO9" s="327">
        <v>0</v>
      </c>
      <c r="AP9" s="130">
        <v>0</v>
      </c>
      <c r="AQ9" s="327">
        <v>0</v>
      </c>
      <c r="AR9" s="43">
        <f>SUM(AO9,AP9,AQ9)</f>
        <v>0</v>
      </c>
      <c r="AS9" s="132">
        <f>AL9+AM9+AO9+AP9</f>
        <v>0</v>
      </c>
      <c r="AT9" s="134">
        <f>ROUNDUP(AS9*$AT$7/$AS$7,0)</f>
        <v>0</v>
      </c>
      <c r="AU9" s="57">
        <v>0</v>
      </c>
      <c r="AV9" s="10">
        <v>0</v>
      </c>
      <c r="AW9" s="137">
        <f>SUM(AU9,AV9)</f>
        <v>0</v>
      </c>
      <c r="AX9" s="329">
        <v>0</v>
      </c>
      <c r="AY9" s="139">
        <v>0</v>
      </c>
      <c r="AZ9" s="329">
        <v>0</v>
      </c>
      <c r="BA9" s="12">
        <f>SUM(AX9,AY9,AZ9)</f>
        <v>0</v>
      </c>
      <c r="BB9" s="25">
        <f>AU9+AV9+AX9+AY9</f>
        <v>0</v>
      </c>
      <c r="BC9" s="142">
        <f>ROUNDUP(BB9*$BC$7/$BB$7,0)</f>
        <v>0</v>
      </c>
      <c r="BD9" s="58">
        <v>0</v>
      </c>
      <c r="BE9" s="144">
        <v>0</v>
      </c>
      <c r="BF9" s="146">
        <f>SUM(BD9,BE9)</f>
        <v>0</v>
      </c>
      <c r="BG9" s="331">
        <v>0</v>
      </c>
      <c r="BH9" s="148">
        <v>0</v>
      </c>
      <c r="BI9" s="331">
        <v>0</v>
      </c>
      <c r="BJ9" s="50">
        <f>SUM(BG9,BH9,BI9)</f>
        <v>0</v>
      </c>
      <c r="BK9" s="150">
        <f>BD9+BE9+BG9+BH9</f>
        <v>0</v>
      </c>
      <c r="BL9" s="152">
        <f>ROUNDUP(BK9*$BL$7/$BK$7,0)</f>
        <v>0</v>
      </c>
      <c r="BM9" s="522"/>
    </row>
    <row r="10" spans="1:80" ht="38.25" customHeight="1">
      <c r="A10" s="311">
        <f t="shared" si="0"/>
        <v>0</v>
      </c>
      <c r="B10" s="320"/>
      <c r="C10" s="168">
        <f t="shared" ref="C10:C73" si="2">IF(B10&gt;0,$F$4,0)</f>
        <v>0</v>
      </c>
      <c r="D10" s="169"/>
      <c r="E10" s="169"/>
      <c r="F10" s="170"/>
      <c r="G10" s="2"/>
      <c r="H10" s="2"/>
      <c r="I10" s="2"/>
      <c r="J10" s="23"/>
      <c r="K10" s="52">
        <v>0</v>
      </c>
      <c r="L10" s="116">
        <v>0</v>
      </c>
      <c r="M10" s="101">
        <f t="shared" ref="M10:M73" si="3">SUM(K10,L10)</f>
        <v>0</v>
      </c>
      <c r="N10" s="323">
        <v>0</v>
      </c>
      <c r="O10" s="107">
        <v>0</v>
      </c>
      <c r="P10" s="313"/>
      <c r="Q10" s="98">
        <f t="shared" ref="Q10:Q73" si="4">SUM(N10,O10)</f>
        <v>0</v>
      </c>
      <c r="R10" s="54">
        <f t="shared" ref="R10:R73" si="5">K10+L10+N10+O10</f>
        <v>0</v>
      </c>
      <c r="S10" s="112">
        <f t="shared" ref="S10:S73" si="6">ROUNDUP(R10*$S$7/$R$7,0)</f>
        <v>0</v>
      </c>
      <c r="T10" s="7">
        <v>0</v>
      </c>
      <c r="U10" s="6">
        <v>0</v>
      </c>
      <c r="V10" s="8">
        <f t="shared" ref="V10:V73" si="7">SUM(T10,U10)</f>
        <v>0</v>
      </c>
      <c r="W10" s="109">
        <v>0</v>
      </c>
      <c r="X10" s="109">
        <v>0</v>
      </c>
      <c r="Y10" s="55"/>
      <c r="Z10" s="8">
        <f t="shared" ref="Z10:Z73" si="8">SUM(W10,X10)</f>
        <v>0</v>
      </c>
      <c r="AA10" s="70">
        <f t="shared" ref="AA10:AA73" si="9">T10+U10+W10+X10</f>
        <v>0</v>
      </c>
      <c r="AB10" s="113">
        <f t="shared" ref="AB10:AB73" si="10">ROUNDUP(AA10*$AB$7/$AA$7,0)</f>
        <v>0</v>
      </c>
      <c r="AC10" s="53">
        <v>0</v>
      </c>
      <c r="AD10" s="115">
        <v>0</v>
      </c>
      <c r="AE10" s="118">
        <f t="shared" ref="AE10:AE73" si="11">SUM(AC10,AD10)</f>
        <v>0</v>
      </c>
      <c r="AF10" s="325">
        <v>0</v>
      </c>
      <c r="AG10" s="120">
        <v>0</v>
      </c>
      <c r="AH10" s="325">
        <v>0</v>
      </c>
      <c r="AI10" s="9">
        <f t="shared" si="1"/>
        <v>0</v>
      </c>
      <c r="AJ10" s="122">
        <f t="shared" ref="AJ10:AJ73" si="12">AC10+AD10+AF10+AG10</f>
        <v>0</v>
      </c>
      <c r="AK10" s="124">
        <f t="shared" ref="AK10:AK73" si="13">ROUNDUP(AJ10*$AK$7/$AJ$7,0)</f>
        <v>0</v>
      </c>
      <c r="AL10" s="56">
        <v>0</v>
      </c>
      <c r="AM10" s="126">
        <v>0</v>
      </c>
      <c r="AN10" s="128">
        <f t="shared" ref="AN10:AN73" si="14">SUM(AL10,AM10)</f>
        <v>0</v>
      </c>
      <c r="AO10" s="327">
        <v>0</v>
      </c>
      <c r="AP10" s="130">
        <v>0</v>
      </c>
      <c r="AQ10" s="327">
        <v>0</v>
      </c>
      <c r="AR10" s="43">
        <f t="shared" ref="AR10:AR73" si="15">SUM(AO10,AP10,AQ10)</f>
        <v>0</v>
      </c>
      <c r="AS10" s="132">
        <f t="shared" ref="AS10:AS73" si="16">AL10+AM10+AO10+AP10</f>
        <v>0</v>
      </c>
      <c r="AT10" s="134">
        <f t="shared" ref="AT10:AT73" si="17">ROUNDUP(AS10*$AT$7/$AS$7,0)</f>
        <v>0</v>
      </c>
      <c r="AU10" s="57">
        <v>0</v>
      </c>
      <c r="AV10" s="10">
        <v>0</v>
      </c>
      <c r="AW10" s="137">
        <f t="shared" ref="AW10:AW73" si="18">SUM(AU10,AV10)</f>
        <v>0</v>
      </c>
      <c r="AX10" s="329">
        <v>0</v>
      </c>
      <c r="AY10" s="139">
        <v>0</v>
      </c>
      <c r="AZ10" s="329">
        <v>0</v>
      </c>
      <c r="BA10" s="12">
        <f t="shared" ref="BA10:BA73" si="19">SUM(AX10,AY10,AZ10)</f>
        <v>0</v>
      </c>
      <c r="BB10" s="25">
        <f t="shared" ref="BB10:BB73" si="20">AU10+AV10+AX10+AY10</f>
        <v>0</v>
      </c>
      <c r="BC10" s="142">
        <f t="shared" ref="BC10:BC73" si="21">ROUNDUP(BB10*$BC$7/$BB$7,0)</f>
        <v>0</v>
      </c>
      <c r="BD10" s="58">
        <v>0</v>
      </c>
      <c r="BE10" s="144">
        <v>0</v>
      </c>
      <c r="BF10" s="146">
        <f t="shared" ref="BF10:BF73" si="22">SUM(BD10,BE10)</f>
        <v>0</v>
      </c>
      <c r="BG10" s="331">
        <v>0</v>
      </c>
      <c r="BH10" s="148">
        <v>0</v>
      </c>
      <c r="BI10" s="331">
        <v>0</v>
      </c>
      <c r="BJ10" s="50">
        <f t="shared" ref="BJ10:BJ73" si="23">SUM(BG10,BH10,BI10)</f>
        <v>0</v>
      </c>
      <c r="BK10" s="150">
        <f t="shared" ref="BK10:BK73" si="24">BD10+BE10+BG10+BH10</f>
        <v>0</v>
      </c>
      <c r="BL10" s="152">
        <f t="shared" ref="BL10:BL73" si="25">ROUNDUP(BK10*$BL$7/$BK$7,0)</f>
        <v>0</v>
      </c>
      <c r="BM10" s="522"/>
    </row>
    <row r="11" spans="1:80" ht="38.25" customHeight="1">
      <c r="A11" s="311">
        <f t="shared" si="0"/>
        <v>0</v>
      </c>
      <c r="B11" s="319"/>
      <c r="C11" s="168">
        <f t="shared" si="2"/>
        <v>0</v>
      </c>
      <c r="D11" s="169"/>
      <c r="E11" s="169"/>
      <c r="F11" s="169"/>
      <c r="G11" s="2"/>
      <c r="H11" s="2"/>
      <c r="I11" s="2"/>
      <c r="J11" s="23"/>
      <c r="K11" s="52">
        <v>0</v>
      </c>
      <c r="L11" s="116">
        <v>0</v>
      </c>
      <c r="M11" s="101">
        <f t="shared" si="3"/>
        <v>0</v>
      </c>
      <c r="N11" s="323">
        <v>0</v>
      </c>
      <c r="O11" s="107">
        <v>0</v>
      </c>
      <c r="P11" s="313"/>
      <c r="Q11" s="98">
        <f t="shared" si="4"/>
        <v>0</v>
      </c>
      <c r="R11" s="54">
        <f t="shared" si="5"/>
        <v>0</v>
      </c>
      <c r="S11" s="112">
        <f t="shared" si="6"/>
        <v>0</v>
      </c>
      <c r="T11" s="7">
        <v>0</v>
      </c>
      <c r="U11" s="6">
        <v>0</v>
      </c>
      <c r="V11" s="8">
        <f t="shared" si="7"/>
        <v>0</v>
      </c>
      <c r="W11" s="109">
        <v>0</v>
      </c>
      <c r="X11" s="109">
        <v>0</v>
      </c>
      <c r="Y11" s="55"/>
      <c r="Z11" s="8">
        <f t="shared" si="8"/>
        <v>0</v>
      </c>
      <c r="AA11" s="70">
        <f t="shared" si="9"/>
        <v>0</v>
      </c>
      <c r="AB11" s="113">
        <f t="shared" si="10"/>
        <v>0</v>
      </c>
      <c r="AC11" s="53">
        <v>0</v>
      </c>
      <c r="AD11" s="115">
        <v>0</v>
      </c>
      <c r="AE11" s="118">
        <f t="shared" si="11"/>
        <v>0</v>
      </c>
      <c r="AF11" s="325">
        <v>0</v>
      </c>
      <c r="AG11" s="120">
        <v>0</v>
      </c>
      <c r="AH11" s="325">
        <v>0</v>
      </c>
      <c r="AI11" s="9">
        <f t="shared" si="1"/>
        <v>0</v>
      </c>
      <c r="AJ11" s="122">
        <f t="shared" si="12"/>
        <v>0</v>
      </c>
      <c r="AK11" s="124">
        <f t="shared" si="13"/>
        <v>0</v>
      </c>
      <c r="AL11" s="56">
        <v>0</v>
      </c>
      <c r="AM11" s="126">
        <v>0</v>
      </c>
      <c r="AN11" s="128">
        <f t="shared" si="14"/>
        <v>0</v>
      </c>
      <c r="AO11" s="327">
        <v>0</v>
      </c>
      <c r="AP11" s="130">
        <v>0</v>
      </c>
      <c r="AQ11" s="327">
        <v>0</v>
      </c>
      <c r="AR11" s="43">
        <f t="shared" si="15"/>
        <v>0</v>
      </c>
      <c r="AS11" s="132">
        <f t="shared" si="16"/>
        <v>0</v>
      </c>
      <c r="AT11" s="134">
        <f t="shared" si="17"/>
        <v>0</v>
      </c>
      <c r="AU11" s="57">
        <v>0</v>
      </c>
      <c r="AV11" s="10">
        <v>0</v>
      </c>
      <c r="AW11" s="137">
        <f t="shared" si="18"/>
        <v>0</v>
      </c>
      <c r="AX11" s="329">
        <v>0</v>
      </c>
      <c r="AY11" s="139">
        <v>0</v>
      </c>
      <c r="AZ11" s="329">
        <v>0</v>
      </c>
      <c r="BA11" s="12">
        <f t="shared" si="19"/>
        <v>0</v>
      </c>
      <c r="BB11" s="25">
        <f t="shared" si="20"/>
        <v>0</v>
      </c>
      <c r="BC11" s="142">
        <f t="shared" si="21"/>
        <v>0</v>
      </c>
      <c r="BD11" s="58">
        <v>0</v>
      </c>
      <c r="BE11" s="144">
        <v>0</v>
      </c>
      <c r="BF11" s="146">
        <f t="shared" si="22"/>
        <v>0</v>
      </c>
      <c r="BG11" s="331">
        <v>0</v>
      </c>
      <c r="BH11" s="148">
        <v>0</v>
      </c>
      <c r="BI11" s="331">
        <v>0</v>
      </c>
      <c r="BJ11" s="50">
        <f t="shared" si="23"/>
        <v>0</v>
      </c>
      <c r="BK11" s="150">
        <f t="shared" si="24"/>
        <v>0</v>
      </c>
      <c r="BL11" s="152">
        <f t="shared" si="25"/>
        <v>0</v>
      </c>
      <c r="BM11" s="522"/>
    </row>
    <row r="12" spans="1:80" ht="38.25" customHeight="1">
      <c r="A12" s="311">
        <f t="shared" si="0"/>
        <v>0</v>
      </c>
      <c r="B12" s="320"/>
      <c r="C12" s="168">
        <f t="shared" si="2"/>
        <v>0</v>
      </c>
      <c r="D12" s="169"/>
      <c r="E12" s="169"/>
      <c r="F12" s="170"/>
      <c r="G12" s="2"/>
      <c r="H12" s="2"/>
      <c r="I12" s="2"/>
      <c r="J12" s="23"/>
      <c r="K12" s="52">
        <v>0</v>
      </c>
      <c r="L12" s="116">
        <v>0</v>
      </c>
      <c r="M12" s="101">
        <f t="shared" si="3"/>
        <v>0</v>
      </c>
      <c r="N12" s="323">
        <v>0</v>
      </c>
      <c r="O12" s="107">
        <v>0</v>
      </c>
      <c r="P12" s="313"/>
      <c r="Q12" s="98">
        <f t="shared" si="4"/>
        <v>0</v>
      </c>
      <c r="R12" s="54">
        <f t="shared" si="5"/>
        <v>0</v>
      </c>
      <c r="S12" s="112">
        <f t="shared" si="6"/>
        <v>0</v>
      </c>
      <c r="T12" s="7">
        <v>0</v>
      </c>
      <c r="U12" s="6">
        <v>0</v>
      </c>
      <c r="V12" s="8">
        <f t="shared" si="7"/>
        <v>0</v>
      </c>
      <c r="W12" s="109">
        <v>0</v>
      </c>
      <c r="X12" s="109">
        <v>0</v>
      </c>
      <c r="Y12" s="55"/>
      <c r="Z12" s="8">
        <f t="shared" si="8"/>
        <v>0</v>
      </c>
      <c r="AA12" s="70">
        <f t="shared" si="9"/>
        <v>0</v>
      </c>
      <c r="AB12" s="113">
        <f t="shared" si="10"/>
        <v>0</v>
      </c>
      <c r="AC12" s="53">
        <v>0</v>
      </c>
      <c r="AD12" s="115">
        <v>0</v>
      </c>
      <c r="AE12" s="118">
        <f t="shared" si="11"/>
        <v>0</v>
      </c>
      <c r="AF12" s="325">
        <v>0</v>
      </c>
      <c r="AG12" s="120">
        <v>0</v>
      </c>
      <c r="AH12" s="325">
        <v>0</v>
      </c>
      <c r="AI12" s="9">
        <f t="shared" si="1"/>
        <v>0</v>
      </c>
      <c r="AJ12" s="122">
        <f t="shared" si="12"/>
        <v>0</v>
      </c>
      <c r="AK12" s="124">
        <f t="shared" si="13"/>
        <v>0</v>
      </c>
      <c r="AL12" s="56">
        <v>0</v>
      </c>
      <c r="AM12" s="126">
        <v>0</v>
      </c>
      <c r="AN12" s="128">
        <f t="shared" si="14"/>
        <v>0</v>
      </c>
      <c r="AO12" s="327">
        <v>0</v>
      </c>
      <c r="AP12" s="130">
        <v>0</v>
      </c>
      <c r="AQ12" s="327">
        <v>0</v>
      </c>
      <c r="AR12" s="43">
        <f t="shared" si="15"/>
        <v>0</v>
      </c>
      <c r="AS12" s="132">
        <f t="shared" si="16"/>
        <v>0</v>
      </c>
      <c r="AT12" s="134">
        <f t="shared" si="17"/>
        <v>0</v>
      </c>
      <c r="AU12" s="57">
        <v>0</v>
      </c>
      <c r="AV12" s="10">
        <v>0</v>
      </c>
      <c r="AW12" s="137">
        <f t="shared" si="18"/>
        <v>0</v>
      </c>
      <c r="AX12" s="329">
        <v>0</v>
      </c>
      <c r="AY12" s="139">
        <v>0</v>
      </c>
      <c r="AZ12" s="329">
        <v>0</v>
      </c>
      <c r="BA12" s="12">
        <f t="shared" si="19"/>
        <v>0</v>
      </c>
      <c r="BB12" s="25">
        <f t="shared" si="20"/>
        <v>0</v>
      </c>
      <c r="BC12" s="142">
        <f t="shared" si="21"/>
        <v>0</v>
      </c>
      <c r="BD12" s="58">
        <v>0</v>
      </c>
      <c r="BE12" s="144">
        <v>0</v>
      </c>
      <c r="BF12" s="146">
        <f t="shared" si="22"/>
        <v>0</v>
      </c>
      <c r="BG12" s="331">
        <v>0</v>
      </c>
      <c r="BH12" s="148">
        <v>0</v>
      </c>
      <c r="BI12" s="331">
        <v>0</v>
      </c>
      <c r="BJ12" s="50">
        <f t="shared" si="23"/>
        <v>0</v>
      </c>
      <c r="BK12" s="150">
        <f t="shared" si="24"/>
        <v>0</v>
      </c>
      <c r="BL12" s="152">
        <f t="shared" si="25"/>
        <v>0</v>
      </c>
      <c r="BM12" s="522"/>
    </row>
    <row r="13" spans="1:80" ht="38.25" customHeight="1">
      <c r="A13" s="311">
        <f t="shared" si="0"/>
        <v>0</v>
      </c>
      <c r="B13" s="319"/>
      <c r="C13" s="168">
        <f t="shared" si="2"/>
        <v>0</v>
      </c>
      <c r="D13" s="169"/>
      <c r="E13" s="169"/>
      <c r="F13" s="169"/>
      <c r="G13" s="2"/>
      <c r="H13" s="2"/>
      <c r="I13" s="2"/>
      <c r="J13" s="23"/>
      <c r="K13" s="52">
        <v>0</v>
      </c>
      <c r="L13" s="116">
        <v>0</v>
      </c>
      <c r="M13" s="101">
        <f t="shared" si="3"/>
        <v>0</v>
      </c>
      <c r="N13" s="323">
        <v>0</v>
      </c>
      <c r="O13" s="107">
        <v>0</v>
      </c>
      <c r="P13" s="313"/>
      <c r="Q13" s="98">
        <f t="shared" si="4"/>
        <v>0</v>
      </c>
      <c r="R13" s="54">
        <f t="shared" si="5"/>
        <v>0</v>
      </c>
      <c r="S13" s="112">
        <f t="shared" si="6"/>
        <v>0</v>
      </c>
      <c r="T13" s="7">
        <v>0</v>
      </c>
      <c r="U13" s="6">
        <v>0</v>
      </c>
      <c r="V13" s="8">
        <f t="shared" si="7"/>
        <v>0</v>
      </c>
      <c r="W13" s="109">
        <v>0</v>
      </c>
      <c r="X13" s="109">
        <v>0</v>
      </c>
      <c r="Y13" s="55"/>
      <c r="Z13" s="8">
        <f t="shared" si="8"/>
        <v>0</v>
      </c>
      <c r="AA13" s="70">
        <f t="shared" si="9"/>
        <v>0</v>
      </c>
      <c r="AB13" s="113">
        <f t="shared" si="10"/>
        <v>0</v>
      </c>
      <c r="AC13" s="53">
        <v>0</v>
      </c>
      <c r="AD13" s="115">
        <v>0</v>
      </c>
      <c r="AE13" s="118">
        <f t="shared" si="11"/>
        <v>0</v>
      </c>
      <c r="AF13" s="325">
        <v>0</v>
      </c>
      <c r="AG13" s="120">
        <v>0</v>
      </c>
      <c r="AH13" s="325">
        <v>0</v>
      </c>
      <c r="AI13" s="9">
        <f t="shared" si="1"/>
        <v>0</v>
      </c>
      <c r="AJ13" s="122">
        <f t="shared" si="12"/>
        <v>0</v>
      </c>
      <c r="AK13" s="124">
        <f t="shared" si="13"/>
        <v>0</v>
      </c>
      <c r="AL13" s="56">
        <v>0</v>
      </c>
      <c r="AM13" s="126">
        <v>0</v>
      </c>
      <c r="AN13" s="128">
        <f t="shared" si="14"/>
        <v>0</v>
      </c>
      <c r="AO13" s="327">
        <v>0</v>
      </c>
      <c r="AP13" s="130">
        <v>0</v>
      </c>
      <c r="AQ13" s="327">
        <v>0</v>
      </c>
      <c r="AR13" s="43">
        <f t="shared" si="15"/>
        <v>0</v>
      </c>
      <c r="AS13" s="132">
        <f t="shared" si="16"/>
        <v>0</v>
      </c>
      <c r="AT13" s="134">
        <f t="shared" si="17"/>
        <v>0</v>
      </c>
      <c r="AU13" s="57">
        <v>0</v>
      </c>
      <c r="AV13" s="10">
        <v>0</v>
      </c>
      <c r="AW13" s="137">
        <f t="shared" si="18"/>
        <v>0</v>
      </c>
      <c r="AX13" s="329">
        <v>0</v>
      </c>
      <c r="AY13" s="139">
        <v>0</v>
      </c>
      <c r="AZ13" s="329">
        <v>0</v>
      </c>
      <c r="BA13" s="12">
        <f t="shared" si="19"/>
        <v>0</v>
      </c>
      <c r="BB13" s="25">
        <f t="shared" si="20"/>
        <v>0</v>
      </c>
      <c r="BC13" s="142">
        <f t="shared" si="21"/>
        <v>0</v>
      </c>
      <c r="BD13" s="58">
        <v>0</v>
      </c>
      <c r="BE13" s="144">
        <v>0</v>
      </c>
      <c r="BF13" s="146">
        <f t="shared" si="22"/>
        <v>0</v>
      </c>
      <c r="BG13" s="331">
        <v>0</v>
      </c>
      <c r="BH13" s="148">
        <v>0</v>
      </c>
      <c r="BI13" s="331">
        <v>0</v>
      </c>
      <c r="BJ13" s="50">
        <f t="shared" si="23"/>
        <v>0</v>
      </c>
      <c r="BK13" s="150">
        <f t="shared" si="24"/>
        <v>0</v>
      </c>
      <c r="BL13" s="152">
        <f t="shared" si="25"/>
        <v>0</v>
      </c>
      <c r="BM13" s="522"/>
    </row>
    <row r="14" spans="1:80" ht="38.25" customHeight="1">
      <c r="A14" s="311">
        <f t="shared" si="0"/>
        <v>0</v>
      </c>
      <c r="B14" s="320"/>
      <c r="C14" s="168">
        <f t="shared" si="2"/>
        <v>0</v>
      </c>
      <c r="D14" s="169"/>
      <c r="E14" s="169"/>
      <c r="F14" s="170"/>
      <c r="G14" s="2"/>
      <c r="H14" s="24"/>
      <c r="I14" s="2"/>
      <c r="J14" s="23"/>
      <c r="K14" s="52">
        <v>0</v>
      </c>
      <c r="L14" s="116">
        <v>0</v>
      </c>
      <c r="M14" s="101">
        <f t="shared" si="3"/>
        <v>0</v>
      </c>
      <c r="N14" s="323">
        <v>0</v>
      </c>
      <c r="O14" s="107">
        <v>0</v>
      </c>
      <c r="P14" s="313"/>
      <c r="Q14" s="98">
        <f t="shared" si="4"/>
        <v>0</v>
      </c>
      <c r="R14" s="54">
        <f t="shared" si="5"/>
        <v>0</v>
      </c>
      <c r="S14" s="112">
        <f t="shared" si="6"/>
        <v>0</v>
      </c>
      <c r="T14" s="7">
        <v>0</v>
      </c>
      <c r="U14" s="6">
        <v>0</v>
      </c>
      <c r="V14" s="8">
        <f t="shared" si="7"/>
        <v>0</v>
      </c>
      <c r="W14" s="109">
        <v>0</v>
      </c>
      <c r="X14" s="109">
        <v>0</v>
      </c>
      <c r="Y14" s="55"/>
      <c r="Z14" s="8">
        <f t="shared" si="8"/>
        <v>0</v>
      </c>
      <c r="AA14" s="70">
        <f t="shared" si="9"/>
        <v>0</v>
      </c>
      <c r="AB14" s="113">
        <f t="shared" si="10"/>
        <v>0</v>
      </c>
      <c r="AC14" s="53">
        <v>0</v>
      </c>
      <c r="AD14" s="115">
        <v>0</v>
      </c>
      <c r="AE14" s="118">
        <f t="shared" si="11"/>
        <v>0</v>
      </c>
      <c r="AF14" s="325">
        <v>0</v>
      </c>
      <c r="AG14" s="120">
        <v>0</v>
      </c>
      <c r="AH14" s="325">
        <v>0</v>
      </c>
      <c r="AI14" s="9">
        <f t="shared" si="1"/>
        <v>0</v>
      </c>
      <c r="AJ14" s="122">
        <f t="shared" si="12"/>
        <v>0</v>
      </c>
      <c r="AK14" s="124">
        <f t="shared" si="13"/>
        <v>0</v>
      </c>
      <c r="AL14" s="56">
        <v>0</v>
      </c>
      <c r="AM14" s="126">
        <v>0</v>
      </c>
      <c r="AN14" s="128">
        <f t="shared" si="14"/>
        <v>0</v>
      </c>
      <c r="AO14" s="327">
        <v>0</v>
      </c>
      <c r="AP14" s="130">
        <v>0</v>
      </c>
      <c r="AQ14" s="327">
        <v>0</v>
      </c>
      <c r="AR14" s="43">
        <f t="shared" si="15"/>
        <v>0</v>
      </c>
      <c r="AS14" s="132">
        <f t="shared" si="16"/>
        <v>0</v>
      </c>
      <c r="AT14" s="134">
        <f t="shared" si="17"/>
        <v>0</v>
      </c>
      <c r="AU14" s="57">
        <v>0</v>
      </c>
      <c r="AV14" s="10">
        <v>0</v>
      </c>
      <c r="AW14" s="137">
        <f t="shared" si="18"/>
        <v>0</v>
      </c>
      <c r="AX14" s="329">
        <v>0</v>
      </c>
      <c r="AY14" s="139">
        <v>0</v>
      </c>
      <c r="AZ14" s="329">
        <v>0</v>
      </c>
      <c r="BA14" s="12">
        <f t="shared" si="19"/>
        <v>0</v>
      </c>
      <c r="BB14" s="25">
        <f t="shared" si="20"/>
        <v>0</v>
      </c>
      <c r="BC14" s="142">
        <f t="shared" si="21"/>
        <v>0</v>
      </c>
      <c r="BD14" s="58">
        <v>0</v>
      </c>
      <c r="BE14" s="144">
        <v>0</v>
      </c>
      <c r="BF14" s="146">
        <f t="shared" si="22"/>
        <v>0</v>
      </c>
      <c r="BG14" s="331">
        <v>0</v>
      </c>
      <c r="BH14" s="148">
        <v>0</v>
      </c>
      <c r="BI14" s="331">
        <v>0</v>
      </c>
      <c r="BJ14" s="50">
        <f t="shared" si="23"/>
        <v>0</v>
      </c>
      <c r="BK14" s="150">
        <f t="shared" si="24"/>
        <v>0</v>
      </c>
      <c r="BL14" s="152">
        <f t="shared" si="25"/>
        <v>0</v>
      </c>
      <c r="BM14" s="522"/>
    </row>
    <row r="15" spans="1:80" ht="38.25" customHeight="1">
      <c r="A15" s="311">
        <f t="shared" si="0"/>
        <v>0</v>
      </c>
      <c r="B15" s="319"/>
      <c r="C15" s="168">
        <f t="shared" si="2"/>
        <v>0</v>
      </c>
      <c r="D15" s="169"/>
      <c r="E15" s="169"/>
      <c r="F15" s="169"/>
      <c r="G15" s="2"/>
      <c r="H15" s="2"/>
      <c r="I15" s="2"/>
      <c r="J15" s="23"/>
      <c r="K15" s="52">
        <v>0</v>
      </c>
      <c r="L15" s="116">
        <v>0</v>
      </c>
      <c r="M15" s="101">
        <f t="shared" si="3"/>
        <v>0</v>
      </c>
      <c r="N15" s="323">
        <v>0</v>
      </c>
      <c r="O15" s="107">
        <v>0</v>
      </c>
      <c r="P15" s="313"/>
      <c r="Q15" s="98">
        <f t="shared" si="4"/>
        <v>0</v>
      </c>
      <c r="R15" s="54">
        <f t="shared" si="5"/>
        <v>0</v>
      </c>
      <c r="S15" s="112">
        <f t="shared" si="6"/>
        <v>0</v>
      </c>
      <c r="T15" s="7">
        <v>0</v>
      </c>
      <c r="U15" s="6">
        <v>0</v>
      </c>
      <c r="V15" s="8">
        <f t="shared" si="7"/>
        <v>0</v>
      </c>
      <c r="W15" s="109">
        <v>0</v>
      </c>
      <c r="X15" s="109">
        <v>0</v>
      </c>
      <c r="Y15" s="55"/>
      <c r="Z15" s="8">
        <f t="shared" si="8"/>
        <v>0</v>
      </c>
      <c r="AA15" s="70">
        <f t="shared" si="9"/>
        <v>0</v>
      </c>
      <c r="AB15" s="113">
        <f t="shared" si="10"/>
        <v>0</v>
      </c>
      <c r="AC15" s="53">
        <v>0</v>
      </c>
      <c r="AD15" s="115">
        <v>0</v>
      </c>
      <c r="AE15" s="118">
        <f t="shared" si="11"/>
        <v>0</v>
      </c>
      <c r="AF15" s="325">
        <v>0</v>
      </c>
      <c r="AG15" s="120">
        <v>0</v>
      </c>
      <c r="AH15" s="325">
        <v>0</v>
      </c>
      <c r="AI15" s="9">
        <f t="shared" si="1"/>
        <v>0</v>
      </c>
      <c r="AJ15" s="122">
        <f t="shared" si="12"/>
        <v>0</v>
      </c>
      <c r="AK15" s="124">
        <f t="shared" si="13"/>
        <v>0</v>
      </c>
      <c r="AL15" s="56">
        <v>0</v>
      </c>
      <c r="AM15" s="126">
        <v>0</v>
      </c>
      <c r="AN15" s="128">
        <f t="shared" si="14"/>
        <v>0</v>
      </c>
      <c r="AO15" s="327">
        <v>0</v>
      </c>
      <c r="AP15" s="130">
        <v>0</v>
      </c>
      <c r="AQ15" s="327">
        <v>0</v>
      </c>
      <c r="AR15" s="43">
        <f t="shared" si="15"/>
        <v>0</v>
      </c>
      <c r="AS15" s="132">
        <f t="shared" si="16"/>
        <v>0</v>
      </c>
      <c r="AT15" s="134">
        <f t="shared" si="17"/>
        <v>0</v>
      </c>
      <c r="AU15" s="57">
        <v>0</v>
      </c>
      <c r="AV15" s="10">
        <v>0</v>
      </c>
      <c r="AW15" s="137">
        <f t="shared" si="18"/>
        <v>0</v>
      </c>
      <c r="AX15" s="329">
        <v>0</v>
      </c>
      <c r="AY15" s="139">
        <v>0</v>
      </c>
      <c r="AZ15" s="329">
        <v>0</v>
      </c>
      <c r="BA15" s="12">
        <f t="shared" si="19"/>
        <v>0</v>
      </c>
      <c r="BB15" s="25">
        <f t="shared" si="20"/>
        <v>0</v>
      </c>
      <c r="BC15" s="142">
        <f t="shared" si="21"/>
        <v>0</v>
      </c>
      <c r="BD15" s="58">
        <v>0</v>
      </c>
      <c r="BE15" s="144">
        <v>0</v>
      </c>
      <c r="BF15" s="146">
        <f t="shared" si="22"/>
        <v>0</v>
      </c>
      <c r="BG15" s="331">
        <v>0</v>
      </c>
      <c r="BH15" s="148">
        <v>0</v>
      </c>
      <c r="BI15" s="331">
        <v>0</v>
      </c>
      <c r="BJ15" s="50">
        <f t="shared" si="23"/>
        <v>0</v>
      </c>
      <c r="BK15" s="150">
        <f t="shared" si="24"/>
        <v>0</v>
      </c>
      <c r="BL15" s="152">
        <f t="shared" si="25"/>
        <v>0</v>
      </c>
      <c r="BM15" s="522"/>
    </row>
    <row r="16" spans="1:80" ht="38.25" customHeight="1">
      <c r="A16" s="311">
        <f t="shared" si="0"/>
        <v>0</v>
      </c>
      <c r="B16" s="320"/>
      <c r="C16" s="168">
        <f t="shared" si="2"/>
        <v>0</v>
      </c>
      <c r="D16" s="169"/>
      <c r="E16" s="169"/>
      <c r="F16" s="170"/>
      <c r="G16" s="2"/>
      <c r="H16" s="2"/>
      <c r="I16" s="5"/>
      <c r="J16" s="23"/>
      <c r="K16" s="52">
        <v>0</v>
      </c>
      <c r="L16" s="116">
        <v>0</v>
      </c>
      <c r="M16" s="101">
        <f t="shared" si="3"/>
        <v>0</v>
      </c>
      <c r="N16" s="323">
        <v>0</v>
      </c>
      <c r="O16" s="107">
        <v>0</v>
      </c>
      <c r="P16" s="313"/>
      <c r="Q16" s="98">
        <f t="shared" si="4"/>
        <v>0</v>
      </c>
      <c r="R16" s="54">
        <f t="shared" si="5"/>
        <v>0</v>
      </c>
      <c r="S16" s="112">
        <f t="shared" si="6"/>
        <v>0</v>
      </c>
      <c r="T16" s="7">
        <v>0</v>
      </c>
      <c r="U16" s="6">
        <v>0</v>
      </c>
      <c r="V16" s="8">
        <f t="shared" si="7"/>
        <v>0</v>
      </c>
      <c r="W16" s="109">
        <v>0</v>
      </c>
      <c r="X16" s="109">
        <v>0</v>
      </c>
      <c r="Y16" s="55"/>
      <c r="Z16" s="8">
        <f t="shared" si="8"/>
        <v>0</v>
      </c>
      <c r="AA16" s="70">
        <f t="shared" si="9"/>
        <v>0</v>
      </c>
      <c r="AB16" s="113">
        <f t="shared" si="10"/>
        <v>0</v>
      </c>
      <c r="AC16" s="53">
        <v>0</v>
      </c>
      <c r="AD16" s="115">
        <v>0</v>
      </c>
      <c r="AE16" s="118">
        <f t="shared" si="11"/>
        <v>0</v>
      </c>
      <c r="AF16" s="325">
        <v>0</v>
      </c>
      <c r="AG16" s="120">
        <v>0</v>
      </c>
      <c r="AH16" s="325">
        <v>0</v>
      </c>
      <c r="AI16" s="9">
        <f t="shared" si="1"/>
        <v>0</v>
      </c>
      <c r="AJ16" s="122">
        <f t="shared" si="12"/>
        <v>0</v>
      </c>
      <c r="AK16" s="124">
        <f t="shared" si="13"/>
        <v>0</v>
      </c>
      <c r="AL16" s="56">
        <v>0</v>
      </c>
      <c r="AM16" s="126">
        <v>0</v>
      </c>
      <c r="AN16" s="128">
        <f t="shared" si="14"/>
        <v>0</v>
      </c>
      <c r="AO16" s="327">
        <v>0</v>
      </c>
      <c r="AP16" s="130">
        <v>0</v>
      </c>
      <c r="AQ16" s="327">
        <v>0</v>
      </c>
      <c r="AR16" s="43">
        <f t="shared" si="15"/>
        <v>0</v>
      </c>
      <c r="AS16" s="132">
        <f t="shared" si="16"/>
        <v>0</v>
      </c>
      <c r="AT16" s="134">
        <f t="shared" si="17"/>
        <v>0</v>
      </c>
      <c r="AU16" s="57">
        <v>0</v>
      </c>
      <c r="AV16" s="10">
        <v>0</v>
      </c>
      <c r="AW16" s="137">
        <f t="shared" si="18"/>
        <v>0</v>
      </c>
      <c r="AX16" s="329">
        <v>0</v>
      </c>
      <c r="AY16" s="139">
        <v>0</v>
      </c>
      <c r="AZ16" s="329">
        <v>0</v>
      </c>
      <c r="BA16" s="12">
        <f t="shared" si="19"/>
        <v>0</v>
      </c>
      <c r="BB16" s="25">
        <f t="shared" si="20"/>
        <v>0</v>
      </c>
      <c r="BC16" s="142">
        <f t="shared" si="21"/>
        <v>0</v>
      </c>
      <c r="BD16" s="58">
        <v>0</v>
      </c>
      <c r="BE16" s="144">
        <v>0</v>
      </c>
      <c r="BF16" s="146">
        <f t="shared" si="22"/>
        <v>0</v>
      </c>
      <c r="BG16" s="331">
        <v>0</v>
      </c>
      <c r="BH16" s="148">
        <v>0</v>
      </c>
      <c r="BI16" s="331">
        <v>0</v>
      </c>
      <c r="BJ16" s="50">
        <f t="shared" si="23"/>
        <v>0</v>
      </c>
      <c r="BK16" s="150">
        <f t="shared" si="24"/>
        <v>0</v>
      </c>
      <c r="BL16" s="152">
        <f t="shared" si="25"/>
        <v>0</v>
      </c>
      <c r="BM16" s="522"/>
    </row>
    <row r="17" spans="1:65" ht="38.25" customHeight="1">
      <c r="A17" s="311">
        <f t="shared" si="0"/>
        <v>0</v>
      </c>
      <c r="B17" s="319"/>
      <c r="C17" s="168">
        <f t="shared" si="2"/>
        <v>0</v>
      </c>
      <c r="D17" s="169"/>
      <c r="E17" s="169"/>
      <c r="F17" s="169"/>
      <c r="G17" s="2"/>
      <c r="H17" s="2"/>
      <c r="I17" s="2"/>
      <c r="J17" s="23"/>
      <c r="K17" s="52">
        <v>0</v>
      </c>
      <c r="L17" s="116">
        <v>0</v>
      </c>
      <c r="M17" s="101">
        <f t="shared" si="3"/>
        <v>0</v>
      </c>
      <c r="N17" s="323">
        <v>0</v>
      </c>
      <c r="O17" s="107">
        <v>0</v>
      </c>
      <c r="P17" s="313"/>
      <c r="Q17" s="98">
        <f t="shared" si="4"/>
        <v>0</v>
      </c>
      <c r="R17" s="54">
        <f t="shared" si="5"/>
        <v>0</v>
      </c>
      <c r="S17" s="112">
        <f t="shared" si="6"/>
        <v>0</v>
      </c>
      <c r="T17" s="7">
        <v>0</v>
      </c>
      <c r="U17" s="6">
        <v>0</v>
      </c>
      <c r="V17" s="8">
        <f t="shared" si="7"/>
        <v>0</v>
      </c>
      <c r="W17" s="109">
        <v>0</v>
      </c>
      <c r="X17" s="109">
        <v>0</v>
      </c>
      <c r="Y17" s="55"/>
      <c r="Z17" s="8">
        <f t="shared" si="8"/>
        <v>0</v>
      </c>
      <c r="AA17" s="70">
        <f t="shared" si="9"/>
        <v>0</v>
      </c>
      <c r="AB17" s="113">
        <f t="shared" si="10"/>
        <v>0</v>
      </c>
      <c r="AC17" s="53">
        <v>0</v>
      </c>
      <c r="AD17" s="115">
        <v>0</v>
      </c>
      <c r="AE17" s="118">
        <f t="shared" si="11"/>
        <v>0</v>
      </c>
      <c r="AF17" s="325">
        <v>0</v>
      </c>
      <c r="AG17" s="120">
        <v>0</v>
      </c>
      <c r="AH17" s="325">
        <v>0</v>
      </c>
      <c r="AI17" s="9">
        <f t="shared" si="1"/>
        <v>0</v>
      </c>
      <c r="AJ17" s="122">
        <f t="shared" si="12"/>
        <v>0</v>
      </c>
      <c r="AK17" s="124">
        <f t="shared" si="13"/>
        <v>0</v>
      </c>
      <c r="AL17" s="56">
        <v>0</v>
      </c>
      <c r="AM17" s="126">
        <v>0</v>
      </c>
      <c r="AN17" s="128">
        <f t="shared" si="14"/>
        <v>0</v>
      </c>
      <c r="AO17" s="327">
        <v>0</v>
      </c>
      <c r="AP17" s="130">
        <v>0</v>
      </c>
      <c r="AQ17" s="327">
        <v>0</v>
      </c>
      <c r="AR17" s="43">
        <f t="shared" si="15"/>
        <v>0</v>
      </c>
      <c r="AS17" s="132">
        <f t="shared" si="16"/>
        <v>0</v>
      </c>
      <c r="AT17" s="134">
        <f t="shared" si="17"/>
        <v>0</v>
      </c>
      <c r="AU17" s="57">
        <v>0</v>
      </c>
      <c r="AV17" s="10">
        <v>0</v>
      </c>
      <c r="AW17" s="137">
        <f t="shared" si="18"/>
        <v>0</v>
      </c>
      <c r="AX17" s="329">
        <v>0</v>
      </c>
      <c r="AY17" s="139">
        <v>0</v>
      </c>
      <c r="AZ17" s="329">
        <v>0</v>
      </c>
      <c r="BA17" s="12">
        <f t="shared" si="19"/>
        <v>0</v>
      </c>
      <c r="BB17" s="25">
        <f t="shared" si="20"/>
        <v>0</v>
      </c>
      <c r="BC17" s="142">
        <f t="shared" si="21"/>
        <v>0</v>
      </c>
      <c r="BD17" s="58">
        <v>0</v>
      </c>
      <c r="BE17" s="144">
        <v>0</v>
      </c>
      <c r="BF17" s="146">
        <f t="shared" si="22"/>
        <v>0</v>
      </c>
      <c r="BG17" s="331">
        <v>0</v>
      </c>
      <c r="BH17" s="148">
        <v>0</v>
      </c>
      <c r="BI17" s="331">
        <v>0</v>
      </c>
      <c r="BJ17" s="50">
        <f t="shared" si="23"/>
        <v>0</v>
      </c>
      <c r="BK17" s="150">
        <f t="shared" si="24"/>
        <v>0</v>
      </c>
      <c r="BL17" s="152">
        <f t="shared" si="25"/>
        <v>0</v>
      </c>
      <c r="BM17" s="522"/>
    </row>
    <row r="18" spans="1:65" ht="38.25" customHeight="1">
      <c r="A18" s="311">
        <f t="shared" si="0"/>
        <v>0</v>
      </c>
      <c r="B18" s="320"/>
      <c r="C18" s="168">
        <f t="shared" si="2"/>
        <v>0</v>
      </c>
      <c r="D18" s="169"/>
      <c r="E18" s="169"/>
      <c r="F18" s="170"/>
      <c r="G18" s="2"/>
      <c r="H18" s="2"/>
      <c r="I18" s="2"/>
      <c r="J18" s="23"/>
      <c r="K18" s="52">
        <v>0</v>
      </c>
      <c r="L18" s="116">
        <v>0</v>
      </c>
      <c r="M18" s="101">
        <f t="shared" si="3"/>
        <v>0</v>
      </c>
      <c r="N18" s="323">
        <v>0</v>
      </c>
      <c r="O18" s="107">
        <v>0</v>
      </c>
      <c r="P18" s="313"/>
      <c r="Q18" s="98">
        <f t="shared" si="4"/>
        <v>0</v>
      </c>
      <c r="R18" s="54">
        <f t="shared" si="5"/>
        <v>0</v>
      </c>
      <c r="S18" s="112">
        <f t="shared" si="6"/>
        <v>0</v>
      </c>
      <c r="T18" s="7">
        <v>0</v>
      </c>
      <c r="U18" s="6">
        <v>0</v>
      </c>
      <c r="V18" s="8">
        <f t="shared" si="7"/>
        <v>0</v>
      </c>
      <c r="W18" s="109">
        <v>0</v>
      </c>
      <c r="X18" s="109">
        <v>0</v>
      </c>
      <c r="Y18" s="55"/>
      <c r="Z18" s="8">
        <f t="shared" si="8"/>
        <v>0</v>
      </c>
      <c r="AA18" s="70">
        <f t="shared" si="9"/>
        <v>0</v>
      </c>
      <c r="AB18" s="113">
        <f t="shared" si="10"/>
        <v>0</v>
      </c>
      <c r="AC18" s="53">
        <v>0</v>
      </c>
      <c r="AD18" s="115">
        <v>0</v>
      </c>
      <c r="AE18" s="118">
        <f t="shared" si="11"/>
        <v>0</v>
      </c>
      <c r="AF18" s="325">
        <v>0</v>
      </c>
      <c r="AG18" s="120">
        <v>0</v>
      </c>
      <c r="AH18" s="325">
        <v>0</v>
      </c>
      <c r="AI18" s="9">
        <f t="shared" si="1"/>
        <v>0</v>
      </c>
      <c r="AJ18" s="122">
        <f t="shared" si="12"/>
        <v>0</v>
      </c>
      <c r="AK18" s="124">
        <f t="shared" si="13"/>
        <v>0</v>
      </c>
      <c r="AL18" s="56">
        <v>0</v>
      </c>
      <c r="AM18" s="126">
        <v>0</v>
      </c>
      <c r="AN18" s="128">
        <f t="shared" si="14"/>
        <v>0</v>
      </c>
      <c r="AO18" s="327">
        <v>0</v>
      </c>
      <c r="AP18" s="130">
        <v>0</v>
      </c>
      <c r="AQ18" s="327">
        <v>0</v>
      </c>
      <c r="AR18" s="43">
        <f t="shared" si="15"/>
        <v>0</v>
      </c>
      <c r="AS18" s="132">
        <f t="shared" si="16"/>
        <v>0</v>
      </c>
      <c r="AT18" s="134">
        <f t="shared" si="17"/>
        <v>0</v>
      </c>
      <c r="AU18" s="57">
        <v>0</v>
      </c>
      <c r="AV18" s="10">
        <v>0</v>
      </c>
      <c r="AW18" s="137">
        <f t="shared" si="18"/>
        <v>0</v>
      </c>
      <c r="AX18" s="329">
        <v>0</v>
      </c>
      <c r="AY18" s="139">
        <v>0</v>
      </c>
      <c r="AZ18" s="329">
        <v>0</v>
      </c>
      <c r="BA18" s="12">
        <f t="shared" si="19"/>
        <v>0</v>
      </c>
      <c r="BB18" s="25">
        <f t="shared" si="20"/>
        <v>0</v>
      </c>
      <c r="BC18" s="142">
        <f t="shared" si="21"/>
        <v>0</v>
      </c>
      <c r="BD18" s="58">
        <v>0</v>
      </c>
      <c r="BE18" s="144">
        <v>0</v>
      </c>
      <c r="BF18" s="146">
        <f t="shared" si="22"/>
        <v>0</v>
      </c>
      <c r="BG18" s="331">
        <v>0</v>
      </c>
      <c r="BH18" s="148">
        <v>0</v>
      </c>
      <c r="BI18" s="331">
        <v>0</v>
      </c>
      <c r="BJ18" s="50">
        <f t="shared" si="23"/>
        <v>0</v>
      </c>
      <c r="BK18" s="150">
        <f t="shared" si="24"/>
        <v>0</v>
      </c>
      <c r="BL18" s="152">
        <f t="shared" si="25"/>
        <v>0</v>
      </c>
      <c r="BM18" s="522"/>
    </row>
    <row r="19" spans="1:65" ht="38.25" customHeight="1">
      <c r="A19" s="311">
        <f t="shared" si="0"/>
        <v>0</v>
      </c>
      <c r="B19" s="319"/>
      <c r="C19" s="168">
        <f t="shared" si="2"/>
        <v>0</v>
      </c>
      <c r="D19" s="169"/>
      <c r="E19" s="169"/>
      <c r="F19" s="169"/>
      <c r="G19" s="2"/>
      <c r="H19" s="2"/>
      <c r="I19" s="2"/>
      <c r="J19" s="23"/>
      <c r="K19" s="52">
        <v>0</v>
      </c>
      <c r="L19" s="116">
        <v>0</v>
      </c>
      <c r="M19" s="101">
        <f t="shared" si="3"/>
        <v>0</v>
      </c>
      <c r="N19" s="323">
        <v>0</v>
      </c>
      <c r="O19" s="107">
        <v>0</v>
      </c>
      <c r="P19" s="313"/>
      <c r="Q19" s="98">
        <f t="shared" si="4"/>
        <v>0</v>
      </c>
      <c r="R19" s="54">
        <f t="shared" si="5"/>
        <v>0</v>
      </c>
      <c r="S19" s="112">
        <f t="shared" si="6"/>
        <v>0</v>
      </c>
      <c r="T19" s="7">
        <v>0</v>
      </c>
      <c r="U19" s="6">
        <v>0</v>
      </c>
      <c r="V19" s="8">
        <f t="shared" si="7"/>
        <v>0</v>
      </c>
      <c r="W19" s="109">
        <v>0</v>
      </c>
      <c r="X19" s="109">
        <v>0</v>
      </c>
      <c r="Y19" s="55"/>
      <c r="Z19" s="8">
        <f t="shared" si="8"/>
        <v>0</v>
      </c>
      <c r="AA19" s="70">
        <f t="shared" si="9"/>
        <v>0</v>
      </c>
      <c r="AB19" s="113">
        <f t="shared" si="10"/>
        <v>0</v>
      </c>
      <c r="AC19" s="53">
        <v>0</v>
      </c>
      <c r="AD19" s="115">
        <v>0</v>
      </c>
      <c r="AE19" s="118">
        <f t="shared" si="11"/>
        <v>0</v>
      </c>
      <c r="AF19" s="325">
        <v>0</v>
      </c>
      <c r="AG19" s="120">
        <v>0</v>
      </c>
      <c r="AH19" s="325">
        <v>0</v>
      </c>
      <c r="AI19" s="9">
        <f t="shared" si="1"/>
        <v>0</v>
      </c>
      <c r="AJ19" s="122">
        <f t="shared" si="12"/>
        <v>0</v>
      </c>
      <c r="AK19" s="124">
        <f t="shared" si="13"/>
        <v>0</v>
      </c>
      <c r="AL19" s="56">
        <v>0</v>
      </c>
      <c r="AM19" s="126">
        <v>0</v>
      </c>
      <c r="AN19" s="128">
        <f t="shared" si="14"/>
        <v>0</v>
      </c>
      <c r="AO19" s="327">
        <v>0</v>
      </c>
      <c r="AP19" s="130">
        <v>0</v>
      </c>
      <c r="AQ19" s="327">
        <v>0</v>
      </c>
      <c r="AR19" s="43">
        <f t="shared" si="15"/>
        <v>0</v>
      </c>
      <c r="AS19" s="132">
        <f t="shared" si="16"/>
        <v>0</v>
      </c>
      <c r="AT19" s="134">
        <f t="shared" si="17"/>
        <v>0</v>
      </c>
      <c r="AU19" s="57">
        <v>0</v>
      </c>
      <c r="AV19" s="10">
        <v>0</v>
      </c>
      <c r="AW19" s="137">
        <f t="shared" si="18"/>
        <v>0</v>
      </c>
      <c r="AX19" s="329">
        <v>0</v>
      </c>
      <c r="AY19" s="139">
        <v>0</v>
      </c>
      <c r="AZ19" s="329">
        <v>0</v>
      </c>
      <c r="BA19" s="12">
        <f t="shared" si="19"/>
        <v>0</v>
      </c>
      <c r="BB19" s="25">
        <f t="shared" si="20"/>
        <v>0</v>
      </c>
      <c r="BC19" s="142">
        <f t="shared" si="21"/>
        <v>0</v>
      </c>
      <c r="BD19" s="58">
        <v>0</v>
      </c>
      <c r="BE19" s="144">
        <v>0</v>
      </c>
      <c r="BF19" s="146">
        <f t="shared" si="22"/>
        <v>0</v>
      </c>
      <c r="BG19" s="331">
        <v>0</v>
      </c>
      <c r="BH19" s="148">
        <v>0</v>
      </c>
      <c r="BI19" s="331">
        <v>0</v>
      </c>
      <c r="BJ19" s="50">
        <f t="shared" si="23"/>
        <v>0</v>
      </c>
      <c r="BK19" s="150">
        <f t="shared" si="24"/>
        <v>0</v>
      </c>
      <c r="BL19" s="152">
        <f t="shared" si="25"/>
        <v>0</v>
      </c>
      <c r="BM19" s="522"/>
    </row>
    <row r="20" spans="1:65" ht="38.25" customHeight="1">
      <c r="A20" s="311">
        <f t="shared" si="0"/>
        <v>0</v>
      </c>
      <c r="B20" s="320"/>
      <c r="C20" s="168">
        <f t="shared" si="2"/>
        <v>0</v>
      </c>
      <c r="D20" s="169"/>
      <c r="E20" s="169"/>
      <c r="F20" s="170"/>
      <c r="G20" s="2"/>
      <c r="H20" s="2"/>
      <c r="I20" s="2"/>
      <c r="J20" s="23"/>
      <c r="K20" s="52">
        <v>0</v>
      </c>
      <c r="L20" s="116">
        <v>0</v>
      </c>
      <c r="M20" s="101">
        <f t="shared" si="3"/>
        <v>0</v>
      </c>
      <c r="N20" s="323">
        <v>0</v>
      </c>
      <c r="O20" s="107">
        <v>0</v>
      </c>
      <c r="P20" s="313"/>
      <c r="Q20" s="98">
        <f t="shared" si="4"/>
        <v>0</v>
      </c>
      <c r="R20" s="54">
        <f t="shared" si="5"/>
        <v>0</v>
      </c>
      <c r="S20" s="112">
        <f t="shared" si="6"/>
        <v>0</v>
      </c>
      <c r="T20" s="7">
        <v>0</v>
      </c>
      <c r="U20" s="6">
        <v>0</v>
      </c>
      <c r="V20" s="8">
        <f t="shared" si="7"/>
        <v>0</v>
      </c>
      <c r="W20" s="109">
        <v>0</v>
      </c>
      <c r="X20" s="109">
        <v>0</v>
      </c>
      <c r="Y20" s="55"/>
      <c r="Z20" s="8">
        <f t="shared" si="8"/>
        <v>0</v>
      </c>
      <c r="AA20" s="70">
        <f t="shared" si="9"/>
        <v>0</v>
      </c>
      <c r="AB20" s="113">
        <f t="shared" si="10"/>
        <v>0</v>
      </c>
      <c r="AC20" s="53">
        <v>0</v>
      </c>
      <c r="AD20" s="115">
        <v>0</v>
      </c>
      <c r="AE20" s="118">
        <f t="shared" si="11"/>
        <v>0</v>
      </c>
      <c r="AF20" s="325">
        <v>0</v>
      </c>
      <c r="AG20" s="120">
        <v>0</v>
      </c>
      <c r="AH20" s="325">
        <v>0</v>
      </c>
      <c r="AI20" s="9">
        <f t="shared" si="1"/>
        <v>0</v>
      </c>
      <c r="AJ20" s="122">
        <f t="shared" si="12"/>
        <v>0</v>
      </c>
      <c r="AK20" s="124">
        <f t="shared" si="13"/>
        <v>0</v>
      </c>
      <c r="AL20" s="56">
        <v>0</v>
      </c>
      <c r="AM20" s="126">
        <v>0</v>
      </c>
      <c r="AN20" s="128">
        <f t="shared" si="14"/>
        <v>0</v>
      </c>
      <c r="AO20" s="327">
        <v>0</v>
      </c>
      <c r="AP20" s="130">
        <v>0</v>
      </c>
      <c r="AQ20" s="327">
        <v>0</v>
      </c>
      <c r="AR20" s="43">
        <f t="shared" si="15"/>
        <v>0</v>
      </c>
      <c r="AS20" s="132">
        <f t="shared" si="16"/>
        <v>0</v>
      </c>
      <c r="AT20" s="134">
        <f t="shared" si="17"/>
        <v>0</v>
      </c>
      <c r="AU20" s="57">
        <v>0</v>
      </c>
      <c r="AV20" s="10">
        <v>0</v>
      </c>
      <c r="AW20" s="137">
        <f t="shared" si="18"/>
        <v>0</v>
      </c>
      <c r="AX20" s="329">
        <v>0</v>
      </c>
      <c r="AY20" s="139">
        <v>0</v>
      </c>
      <c r="AZ20" s="329">
        <v>0</v>
      </c>
      <c r="BA20" s="12">
        <f t="shared" si="19"/>
        <v>0</v>
      </c>
      <c r="BB20" s="25">
        <f t="shared" si="20"/>
        <v>0</v>
      </c>
      <c r="BC20" s="142">
        <f t="shared" si="21"/>
        <v>0</v>
      </c>
      <c r="BD20" s="58">
        <v>0</v>
      </c>
      <c r="BE20" s="144">
        <v>0</v>
      </c>
      <c r="BF20" s="146">
        <f t="shared" si="22"/>
        <v>0</v>
      </c>
      <c r="BG20" s="331">
        <v>0</v>
      </c>
      <c r="BH20" s="148">
        <v>0</v>
      </c>
      <c r="BI20" s="331">
        <v>0</v>
      </c>
      <c r="BJ20" s="50">
        <f t="shared" si="23"/>
        <v>0</v>
      </c>
      <c r="BK20" s="150">
        <f t="shared" si="24"/>
        <v>0</v>
      </c>
      <c r="BL20" s="152">
        <f t="shared" si="25"/>
        <v>0</v>
      </c>
      <c r="BM20" s="522"/>
    </row>
    <row r="21" spans="1:65" ht="38.25" customHeight="1">
      <c r="A21" s="311">
        <f t="shared" si="0"/>
        <v>0</v>
      </c>
      <c r="B21" s="319"/>
      <c r="C21" s="168">
        <f t="shared" si="2"/>
        <v>0</v>
      </c>
      <c r="D21" s="169"/>
      <c r="E21" s="169"/>
      <c r="F21" s="169"/>
      <c r="G21" s="2"/>
      <c r="H21" s="2"/>
      <c r="I21" s="2"/>
      <c r="J21" s="23"/>
      <c r="K21" s="52">
        <v>0</v>
      </c>
      <c r="L21" s="116">
        <v>0</v>
      </c>
      <c r="M21" s="101">
        <f t="shared" si="3"/>
        <v>0</v>
      </c>
      <c r="N21" s="323">
        <v>0</v>
      </c>
      <c r="O21" s="107">
        <v>0</v>
      </c>
      <c r="P21" s="313"/>
      <c r="Q21" s="98">
        <f t="shared" si="4"/>
        <v>0</v>
      </c>
      <c r="R21" s="54">
        <f t="shared" si="5"/>
        <v>0</v>
      </c>
      <c r="S21" s="112">
        <f t="shared" si="6"/>
        <v>0</v>
      </c>
      <c r="T21" s="7">
        <v>0</v>
      </c>
      <c r="U21" s="6">
        <v>0</v>
      </c>
      <c r="V21" s="8">
        <f t="shared" si="7"/>
        <v>0</v>
      </c>
      <c r="W21" s="109">
        <v>0</v>
      </c>
      <c r="X21" s="109">
        <v>0</v>
      </c>
      <c r="Y21" s="55"/>
      <c r="Z21" s="8">
        <f t="shared" si="8"/>
        <v>0</v>
      </c>
      <c r="AA21" s="70">
        <f t="shared" si="9"/>
        <v>0</v>
      </c>
      <c r="AB21" s="113">
        <f t="shared" si="10"/>
        <v>0</v>
      </c>
      <c r="AC21" s="53">
        <v>0</v>
      </c>
      <c r="AD21" s="115">
        <v>0</v>
      </c>
      <c r="AE21" s="118">
        <f t="shared" si="11"/>
        <v>0</v>
      </c>
      <c r="AF21" s="325">
        <v>0</v>
      </c>
      <c r="AG21" s="120">
        <v>0</v>
      </c>
      <c r="AH21" s="325">
        <v>0</v>
      </c>
      <c r="AI21" s="9">
        <f t="shared" si="1"/>
        <v>0</v>
      </c>
      <c r="AJ21" s="122">
        <f t="shared" si="12"/>
        <v>0</v>
      </c>
      <c r="AK21" s="124">
        <f t="shared" si="13"/>
        <v>0</v>
      </c>
      <c r="AL21" s="56">
        <v>0</v>
      </c>
      <c r="AM21" s="126">
        <v>0</v>
      </c>
      <c r="AN21" s="128">
        <f t="shared" si="14"/>
        <v>0</v>
      </c>
      <c r="AO21" s="327">
        <v>0</v>
      </c>
      <c r="AP21" s="130">
        <v>0</v>
      </c>
      <c r="AQ21" s="327">
        <v>0</v>
      </c>
      <c r="AR21" s="43">
        <f t="shared" si="15"/>
        <v>0</v>
      </c>
      <c r="AS21" s="132">
        <f t="shared" si="16"/>
        <v>0</v>
      </c>
      <c r="AT21" s="134">
        <f t="shared" si="17"/>
        <v>0</v>
      </c>
      <c r="AU21" s="57">
        <v>0</v>
      </c>
      <c r="AV21" s="10">
        <v>0</v>
      </c>
      <c r="AW21" s="137">
        <f t="shared" si="18"/>
        <v>0</v>
      </c>
      <c r="AX21" s="329">
        <v>0</v>
      </c>
      <c r="AY21" s="139">
        <v>0</v>
      </c>
      <c r="AZ21" s="329">
        <v>0</v>
      </c>
      <c r="BA21" s="12">
        <f t="shared" si="19"/>
        <v>0</v>
      </c>
      <c r="BB21" s="25">
        <f t="shared" si="20"/>
        <v>0</v>
      </c>
      <c r="BC21" s="142">
        <f t="shared" si="21"/>
        <v>0</v>
      </c>
      <c r="BD21" s="58">
        <v>0</v>
      </c>
      <c r="BE21" s="144">
        <v>0</v>
      </c>
      <c r="BF21" s="146">
        <f t="shared" si="22"/>
        <v>0</v>
      </c>
      <c r="BG21" s="331">
        <v>0</v>
      </c>
      <c r="BH21" s="148">
        <v>0</v>
      </c>
      <c r="BI21" s="331">
        <v>0</v>
      </c>
      <c r="BJ21" s="50">
        <f t="shared" si="23"/>
        <v>0</v>
      </c>
      <c r="BK21" s="150">
        <f t="shared" si="24"/>
        <v>0</v>
      </c>
      <c r="BL21" s="152">
        <f t="shared" si="25"/>
        <v>0</v>
      </c>
      <c r="BM21" s="522"/>
    </row>
    <row r="22" spans="1:65" ht="38.25" customHeight="1">
      <c r="A22" s="311">
        <f t="shared" si="0"/>
        <v>0</v>
      </c>
      <c r="B22" s="320"/>
      <c r="C22" s="168">
        <f t="shared" si="2"/>
        <v>0</v>
      </c>
      <c r="D22" s="169"/>
      <c r="E22" s="169"/>
      <c r="F22" s="170"/>
      <c r="G22" s="2"/>
      <c r="H22" s="2"/>
      <c r="I22" s="2"/>
      <c r="J22" s="23"/>
      <c r="K22" s="52">
        <v>0</v>
      </c>
      <c r="L22" s="116">
        <v>0</v>
      </c>
      <c r="M22" s="101">
        <f t="shared" si="3"/>
        <v>0</v>
      </c>
      <c r="N22" s="323">
        <v>0</v>
      </c>
      <c r="O22" s="107">
        <v>0</v>
      </c>
      <c r="P22" s="313"/>
      <c r="Q22" s="98">
        <f t="shared" si="4"/>
        <v>0</v>
      </c>
      <c r="R22" s="54">
        <f t="shared" si="5"/>
        <v>0</v>
      </c>
      <c r="S22" s="112">
        <f t="shared" si="6"/>
        <v>0</v>
      </c>
      <c r="T22" s="7">
        <v>0</v>
      </c>
      <c r="U22" s="6">
        <v>0</v>
      </c>
      <c r="V22" s="8">
        <f t="shared" si="7"/>
        <v>0</v>
      </c>
      <c r="W22" s="109">
        <v>0</v>
      </c>
      <c r="X22" s="109">
        <v>0</v>
      </c>
      <c r="Y22" s="55"/>
      <c r="Z22" s="8">
        <f t="shared" si="8"/>
        <v>0</v>
      </c>
      <c r="AA22" s="70">
        <f t="shared" si="9"/>
        <v>0</v>
      </c>
      <c r="AB22" s="113">
        <f t="shared" si="10"/>
        <v>0</v>
      </c>
      <c r="AC22" s="53">
        <v>0</v>
      </c>
      <c r="AD22" s="115">
        <v>0</v>
      </c>
      <c r="AE22" s="118">
        <f t="shared" si="11"/>
        <v>0</v>
      </c>
      <c r="AF22" s="325">
        <v>0</v>
      </c>
      <c r="AG22" s="120">
        <v>0</v>
      </c>
      <c r="AH22" s="325">
        <v>0</v>
      </c>
      <c r="AI22" s="9">
        <f t="shared" si="1"/>
        <v>0</v>
      </c>
      <c r="AJ22" s="122">
        <f t="shared" si="12"/>
        <v>0</v>
      </c>
      <c r="AK22" s="124">
        <f t="shared" si="13"/>
        <v>0</v>
      </c>
      <c r="AL22" s="56">
        <v>0</v>
      </c>
      <c r="AM22" s="126">
        <v>0</v>
      </c>
      <c r="AN22" s="128">
        <f t="shared" si="14"/>
        <v>0</v>
      </c>
      <c r="AO22" s="327">
        <v>0</v>
      </c>
      <c r="AP22" s="130">
        <v>0</v>
      </c>
      <c r="AQ22" s="327">
        <v>0</v>
      </c>
      <c r="AR22" s="43">
        <f t="shared" si="15"/>
        <v>0</v>
      </c>
      <c r="AS22" s="132">
        <f t="shared" si="16"/>
        <v>0</v>
      </c>
      <c r="AT22" s="134">
        <f t="shared" si="17"/>
        <v>0</v>
      </c>
      <c r="AU22" s="57">
        <v>0</v>
      </c>
      <c r="AV22" s="10">
        <v>0</v>
      </c>
      <c r="AW22" s="137">
        <f t="shared" si="18"/>
        <v>0</v>
      </c>
      <c r="AX22" s="329">
        <v>0</v>
      </c>
      <c r="AY22" s="139">
        <v>0</v>
      </c>
      <c r="AZ22" s="329">
        <v>0</v>
      </c>
      <c r="BA22" s="12">
        <f t="shared" si="19"/>
        <v>0</v>
      </c>
      <c r="BB22" s="25">
        <f t="shared" si="20"/>
        <v>0</v>
      </c>
      <c r="BC22" s="142">
        <f t="shared" si="21"/>
        <v>0</v>
      </c>
      <c r="BD22" s="58">
        <v>0</v>
      </c>
      <c r="BE22" s="144">
        <v>0</v>
      </c>
      <c r="BF22" s="146">
        <f t="shared" si="22"/>
        <v>0</v>
      </c>
      <c r="BG22" s="331">
        <v>0</v>
      </c>
      <c r="BH22" s="148">
        <v>0</v>
      </c>
      <c r="BI22" s="331">
        <v>0</v>
      </c>
      <c r="BJ22" s="50">
        <f t="shared" si="23"/>
        <v>0</v>
      </c>
      <c r="BK22" s="150">
        <f t="shared" si="24"/>
        <v>0</v>
      </c>
      <c r="BL22" s="152">
        <f t="shared" si="25"/>
        <v>0</v>
      </c>
      <c r="BM22" s="522"/>
    </row>
    <row r="23" spans="1:65" ht="38.25" customHeight="1">
      <c r="A23" s="311">
        <f t="shared" si="0"/>
        <v>0</v>
      </c>
      <c r="B23" s="319"/>
      <c r="C23" s="168">
        <f t="shared" si="2"/>
        <v>0</v>
      </c>
      <c r="D23" s="169"/>
      <c r="E23" s="169"/>
      <c r="F23" s="169"/>
      <c r="G23" s="2"/>
      <c r="H23" s="2"/>
      <c r="I23" s="2"/>
      <c r="J23" s="23"/>
      <c r="K23" s="52">
        <v>0</v>
      </c>
      <c r="L23" s="116">
        <v>0</v>
      </c>
      <c r="M23" s="101">
        <f t="shared" si="3"/>
        <v>0</v>
      </c>
      <c r="N23" s="323">
        <v>0</v>
      </c>
      <c r="O23" s="107">
        <v>0</v>
      </c>
      <c r="P23" s="313"/>
      <c r="Q23" s="98">
        <f t="shared" si="4"/>
        <v>0</v>
      </c>
      <c r="R23" s="54">
        <f t="shared" si="5"/>
        <v>0</v>
      </c>
      <c r="S23" s="112">
        <f t="shared" si="6"/>
        <v>0</v>
      </c>
      <c r="T23" s="7">
        <v>0</v>
      </c>
      <c r="U23" s="6">
        <v>0</v>
      </c>
      <c r="V23" s="8">
        <f t="shared" si="7"/>
        <v>0</v>
      </c>
      <c r="W23" s="109">
        <v>0</v>
      </c>
      <c r="X23" s="109">
        <v>0</v>
      </c>
      <c r="Y23" s="55"/>
      <c r="Z23" s="8">
        <f t="shared" si="8"/>
        <v>0</v>
      </c>
      <c r="AA23" s="70">
        <f t="shared" si="9"/>
        <v>0</v>
      </c>
      <c r="AB23" s="113">
        <f t="shared" si="10"/>
        <v>0</v>
      </c>
      <c r="AC23" s="53">
        <v>0</v>
      </c>
      <c r="AD23" s="115">
        <v>0</v>
      </c>
      <c r="AE23" s="118">
        <f t="shared" si="11"/>
        <v>0</v>
      </c>
      <c r="AF23" s="325">
        <v>0</v>
      </c>
      <c r="AG23" s="120">
        <v>0</v>
      </c>
      <c r="AH23" s="325">
        <v>0</v>
      </c>
      <c r="AI23" s="9">
        <f t="shared" si="1"/>
        <v>0</v>
      </c>
      <c r="AJ23" s="122">
        <f t="shared" si="12"/>
        <v>0</v>
      </c>
      <c r="AK23" s="124">
        <f t="shared" si="13"/>
        <v>0</v>
      </c>
      <c r="AL23" s="56">
        <v>0</v>
      </c>
      <c r="AM23" s="126">
        <v>0</v>
      </c>
      <c r="AN23" s="128">
        <f t="shared" si="14"/>
        <v>0</v>
      </c>
      <c r="AO23" s="327">
        <v>0</v>
      </c>
      <c r="AP23" s="130">
        <v>0</v>
      </c>
      <c r="AQ23" s="327">
        <v>0</v>
      </c>
      <c r="AR23" s="43">
        <f t="shared" si="15"/>
        <v>0</v>
      </c>
      <c r="AS23" s="132">
        <f t="shared" si="16"/>
        <v>0</v>
      </c>
      <c r="AT23" s="134">
        <f t="shared" si="17"/>
        <v>0</v>
      </c>
      <c r="AU23" s="57">
        <v>0</v>
      </c>
      <c r="AV23" s="10">
        <v>0</v>
      </c>
      <c r="AW23" s="137">
        <f t="shared" si="18"/>
        <v>0</v>
      </c>
      <c r="AX23" s="329">
        <v>0</v>
      </c>
      <c r="AY23" s="139">
        <v>0</v>
      </c>
      <c r="AZ23" s="329">
        <v>0</v>
      </c>
      <c r="BA23" s="12">
        <f t="shared" si="19"/>
        <v>0</v>
      </c>
      <c r="BB23" s="25">
        <f t="shared" si="20"/>
        <v>0</v>
      </c>
      <c r="BC23" s="142">
        <f t="shared" si="21"/>
        <v>0</v>
      </c>
      <c r="BD23" s="58">
        <v>0</v>
      </c>
      <c r="BE23" s="144">
        <v>0</v>
      </c>
      <c r="BF23" s="146">
        <f t="shared" si="22"/>
        <v>0</v>
      </c>
      <c r="BG23" s="331">
        <v>0</v>
      </c>
      <c r="BH23" s="148">
        <v>0</v>
      </c>
      <c r="BI23" s="331">
        <v>0</v>
      </c>
      <c r="BJ23" s="50">
        <f t="shared" si="23"/>
        <v>0</v>
      </c>
      <c r="BK23" s="150">
        <f t="shared" si="24"/>
        <v>0</v>
      </c>
      <c r="BL23" s="152">
        <f t="shared" si="25"/>
        <v>0</v>
      </c>
      <c r="BM23" s="522"/>
    </row>
    <row r="24" spans="1:65" ht="38.25" customHeight="1">
      <c r="A24" s="311">
        <f t="shared" si="0"/>
        <v>0</v>
      </c>
      <c r="B24" s="320"/>
      <c r="C24" s="168">
        <f t="shared" si="2"/>
        <v>0</v>
      </c>
      <c r="D24" s="169"/>
      <c r="E24" s="169"/>
      <c r="F24" s="170"/>
      <c r="G24" s="2"/>
      <c r="H24" s="2"/>
      <c r="I24" s="2"/>
      <c r="J24" s="23"/>
      <c r="K24" s="52">
        <v>0</v>
      </c>
      <c r="L24" s="116">
        <v>0</v>
      </c>
      <c r="M24" s="101">
        <f t="shared" si="3"/>
        <v>0</v>
      </c>
      <c r="N24" s="323">
        <v>0</v>
      </c>
      <c r="O24" s="107">
        <v>0</v>
      </c>
      <c r="P24" s="313"/>
      <c r="Q24" s="98">
        <f t="shared" si="4"/>
        <v>0</v>
      </c>
      <c r="R24" s="54">
        <f t="shared" si="5"/>
        <v>0</v>
      </c>
      <c r="S24" s="112">
        <f t="shared" si="6"/>
        <v>0</v>
      </c>
      <c r="T24" s="7">
        <v>0</v>
      </c>
      <c r="U24" s="6">
        <v>0</v>
      </c>
      <c r="V24" s="8">
        <f t="shared" si="7"/>
        <v>0</v>
      </c>
      <c r="W24" s="109">
        <v>0</v>
      </c>
      <c r="X24" s="109">
        <v>0</v>
      </c>
      <c r="Y24" s="55"/>
      <c r="Z24" s="8">
        <f t="shared" si="8"/>
        <v>0</v>
      </c>
      <c r="AA24" s="70">
        <f t="shared" si="9"/>
        <v>0</v>
      </c>
      <c r="AB24" s="113">
        <f t="shared" si="10"/>
        <v>0</v>
      </c>
      <c r="AC24" s="53">
        <v>0</v>
      </c>
      <c r="AD24" s="115">
        <v>0</v>
      </c>
      <c r="AE24" s="118">
        <f t="shared" si="11"/>
        <v>0</v>
      </c>
      <c r="AF24" s="325">
        <v>0</v>
      </c>
      <c r="AG24" s="120">
        <v>0</v>
      </c>
      <c r="AH24" s="325">
        <v>0</v>
      </c>
      <c r="AI24" s="9">
        <f t="shared" si="1"/>
        <v>0</v>
      </c>
      <c r="AJ24" s="122">
        <f t="shared" si="12"/>
        <v>0</v>
      </c>
      <c r="AK24" s="124">
        <f t="shared" si="13"/>
        <v>0</v>
      </c>
      <c r="AL24" s="56">
        <v>0</v>
      </c>
      <c r="AM24" s="126">
        <v>0</v>
      </c>
      <c r="AN24" s="128">
        <f t="shared" si="14"/>
        <v>0</v>
      </c>
      <c r="AO24" s="327">
        <v>0</v>
      </c>
      <c r="AP24" s="130">
        <v>0</v>
      </c>
      <c r="AQ24" s="327">
        <v>0</v>
      </c>
      <c r="AR24" s="43">
        <f t="shared" si="15"/>
        <v>0</v>
      </c>
      <c r="AS24" s="132">
        <f t="shared" si="16"/>
        <v>0</v>
      </c>
      <c r="AT24" s="134">
        <f t="shared" si="17"/>
        <v>0</v>
      </c>
      <c r="AU24" s="57">
        <v>0</v>
      </c>
      <c r="AV24" s="10">
        <v>0</v>
      </c>
      <c r="AW24" s="137">
        <f t="shared" si="18"/>
        <v>0</v>
      </c>
      <c r="AX24" s="329">
        <v>0</v>
      </c>
      <c r="AY24" s="139">
        <v>0</v>
      </c>
      <c r="AZ24" s="329">
        <v>0</v>
      </c>
      <c r="BA24" s="12">
        <f t="shared" si="19"/>
        <v>0</v>
      </c>
      <c r="BB24" s="25">
        <f t="shared" si="20"/>
        <v>0</v>
      </c>
      <c r="BC24" s="142">
        <f t="shared" si="21"/>
        <v>0</v>
      </c>
      <c r="BD24" s="58">
        <v>0</v>
      </c>
      <c r="BE24" s="144">
        <v>0</v>
      </c>
      <c r="BF24" s="146">
        <f t="shared" si="22"/>
        <v>0</v>
      </c>
      <c r="BG24" s="331">
        <v>0</v>
      </c>
      <c r="BH24" s="148">
        <v>0</v>
      </c>
      <c r="BI24" s="331">
        <v>0</v>
      </c>
      <c r="BJ24" s="50">
        <f t="shared" si="23"/>
        <v>0</v>
      </c>
      <c r="BK24" s="150">
        <f t="shared" si="24"/>
        <v>0</v>
      </c>
      <c r="BL24" s="152">
        <f t="shared" si="25"/>
        <v>0</v>
      </c>
      <c r="BM24" s="522"/>
    </row>
    <row r="25" spans="1:65" ht="38.25" customHeight="1">
      <c r="A25" s="311">
        <f t="shared" si="0"/>
        <v>0</v>
      </c>
      <c r="B25" s="319"/>
      <c r="C25" s="168">
        <f t="shared" si="2"/>
        <v>0</v>
      </c>
      <c r="D25" s="169"/>
      <c r="E25" s="169"/>
      <c r="F25" s="169"/>
      <c r="G25" s="2"/>
      <c r="H25" s="2"/>
      <c r="I25" s="2"/>
      <c r="J25" s="23"/>
      <c r="K25" s="52">
        <v>0</v>
      </c>
      <c r="L25" s="116">
        <v>0</v>
      </c>
      <c r="M25" s="101">
        <f t="shared" si="3"/>
        <v>0</v>
      </c>
      <c r="N25" s="323">
        <v>0</v>
      </c>
      <c r="O25" s="107">
        <v>0</v>
      </c>
      <c r="P25" s="313"/>
      <c r="Q25" s="98">
        <f t="shared" si="4"/>
        <v>0</v>
      </c>
      <c r="R25" s="54">
        <f t="shared" si="5"/>
        <v>0</v>
      </c>
      <c r="S25" s="112">
        <f t="shared" si="6"/>
        <v>0</v>
      </c>
      <c r="T25" s="7">
        <v>0</v>
      </c>
      <c r="U25" s="6">
        <v>0</v>
      </c>
      <c r="V25" s="8">
        <f t="shared" si="7"/>
        <v>0</v>
      </c>
      <c r="W25" s="109">
        <v>0</v>
      </c>
      <c r="X25" s="109">
        <v>0</v>
      </c>
      <c r="Y25" s="55"/>
      <c r="Z25" s="8">
        <f t="shared" si="8"/>
        <v>0</v>
      </c>
      <c r="AA25" s="70">
        <f t="shared" si="9"/>
        <v>0</v>
      </c>
      <c r="AB25" s="113">
        <f t="shared" si="10"/>
        <v>0</v>
      </c>
      <c r="AC25" s="53">
        <v>0</v>
      </c>
      <c r="AD25" s="115">
        <v>0</v>
      </c>
      <c r="AE25" s="118">
        <f t="shared" si="11"/>
        <v>0</v>
      </c>
      <c r="AF25" s="325">
        <v>0</v>
      </c>
      <c r="AG25" s="120">
        <v>0</v>
      </c>
      <c r="AH25" s="325">
        <v>0</v>
      </c>
      <c r="AI25" s="9">
        <f t="shared" si="1"/>
        <v>0</v>
      </c>
      <c r="AJ25" s="122">
        <f t="shared" si="12"/>
        <v>0</v>
      </c>
      <c r="AK25" s="124">
        <f t="shared" si="13"/>
        <v>0</v>
      </c>
      <c r="AL25" s="56">
        <v>0</v>
      </c>
      <c r="AM25" s="126">
        <v>0</v>
      </c>
      <c r="AN25" s="128">
        <f t="shared" si="14"/>
        <v>0</v>
      </c>
      <c r="AO25" s="327">
        <v>0</v>
      </c>
      <c r="AP25" s="130">
        <v>0</v>
      </c>
      <c r="AQ25" s="327">
        <v>0</v>
      </c>
      <c r="AR25" s="43">
        <f t="shared" si="15"/>
        <v>0</v>
      </c>
      <c r="AS25" s="132">
        <f t="shared" si="16"/>
        <v>0</v>
      </c>
      <c r="AT25" s="134">
        <f t="shared" si="17"/>
        <v>0</v>
      </c>
      <c r="AU25" s="57">
        <v>0</v>
      </c>
      <c r="AV25" s="10">
        <v>0</v>
      </c>
      <c r="AW25" s="137">
        <f t="shared" si="18"/>
        <v>0</v>
      </c>
      <c r="AX25" s="329">
        <v>0</v>
      </c>
      <c r="AY25" s="139">
        <v>0</v>
      </c>
      <c r="AZ25" s="329">
        <v>0</v>
      </c>
      <c r="BA25" s="12">
        <f t="shared" si="19"/>
        <v>0</v>
      </c>
      <c r="BB25" s="25">
        <f t="shared" si="20"/>
        <v>0</v>
      </c>
      <c r="BC25" s="142">
        <f t="shared" si="21"/>
        <v>0</v>
      </c>
      <c r="BD25" s="58">
        <v>0</v>
      </c>
      <c r="BE25" s="144">
        <v>0</v>
      </c>
      <c r="BF25" s="146">
        <f t="shared" si="22"/>
        <v>0</v>
      </c>
      <c r="BG25" s="331">
        <v>0</v>
      </c>
      <c r="BH25" s="148">
        <v>0</v>
      </c>
      <c r="BI25" s="331">
        <v>0</v>
      </c>
      <c r="BJ25" s="50">
        <f t="shared" si="23"/>
        <v>0</v>
      </c>
      <c r="BK25" s="150">
        <f t="shared" si="24"/>
        <v>0</v>
      </c>
      <c r="BL25" s="152">
        <f t="shared" si="25"/>
        <v>0</v>
      </c>
      <c r="BM25" s="522"/>
    </row>
    <row r="26" spans="1:65" ht="38.25" customHeight="1">
      <c r="A26" s="311">
        <f t="shared" si="0"/>
        <v>0</v>
      </c>
      <c r="B26" s="320"/>
      <c r="C26" s="168">
        <f t="shared" si="2"/>
        <v>0</v>
      </c>
      <c r="D26" s="169"/>
      <c r="E26" s="169"/>
      <c r="F26" s="170"/>
      <c r="G26" s="2"/>
      <c r="H26" s="2"/>
      <c r="I26" s="2"/>
      <c r="J26" s="23"/>
      <c r="K26" s="52">
        <v>0</v>
      </c>
      <c r="L26" s="116">
        <v>0</v>
      </c>
      <c r="M26" s="101">
        <f t="shared" si="3"/>
        <v>0</v>
      </c>
      <c r="N26" s="323">
        <v>0</v>
      </c>
      <c r="O26" s="107">
        <v>0</v>
      </c>
      <c r="P26" s="313"/>
      <c r="Q26" s="98">
        <f t="shared" si="4"/>
        <v>0</v>
      </c>
      <c r="R26" s="54">
        <f t="shared" si="5"/>
        <v>0</v>
      </c>
      <c r="S26" s="112">
        <f t="shared" si="6"/>
        <v>0</v>
      </c>
      <c r="T26" s="7">
        <v>0</v>
      </c>
      <c r="U26" s="6">
        <v>0</v>
      </c>
      <c r="V26" s="8">
        <f t="shared" si="7"/>
        <v>0</v>
      </c>
      <c r="W26" s="109">
        <v>0</v>
      </c>
      <c r="X26" s="109">
        <v>0</v>
      </c>
      <c r="Y26" s="55"/>
      <c r="Z26" s="8">
        <f t="shared" si="8"/>
        <v>0</v>
      </c>
      <c r="AA26" s="70">
        <f t="shared" si="9"/>
        <v>0</v>
      </c>
      <c r="AB26" s="113">
        <f t="shared" si="10"/>
        <v>0</v>
      </c>
      <c r="AC26" s="53">
        <v>0</v>
      </c>
      <c r="AD26" s="115">
        <v>0</v>
      </c>
      <c r="AE26" s="118">
        <f t="shared" si="11"/>
        <v>0</v>
      </c>
      <c r="AF26" s="325">
        <v>0</v>
      </c>
      <c r="AG26" s="120">
        <v>0</v>
      </c>
      <c r="AH26" s="325">
        <v>0</v>
      </c>
      <c r="AI26" s="9">
        <f t="shared" si="1"/>
        <v>0</v>
      </c>
      <c r="AJ26" s="122">
        <f t="shared" si="12"/>
        <v>0</v>
      </c>
      <c r="AK26" s="124">
        <f t="shared" si="13"/>
        <v>0</v>
      </c>
      <c r="AL26" s="56">
        <v>0</v>
      </c>
      <c r="AM26" s="126">
        <v>0</v>
      </c>
      <c r="AN26" s="128">
        <f t="shared" si="14"/>
        <v>0</v>
      </c>
      <c r="AO26" s="327">
        <v>0</v>
      </c>
      <c r="AP26" s="130">
        <v>0</v>
      </c>
      <c r="AQ26" s="327">
        <v>0</v>
      </c>
      <c r="AR26" s="43">
        <f t="shared" si="15"/>
        <v>0</v>
      </c>
      <c r="AS26" s="132">
        <f t="shared" si="16"/>
        <v>0</v>
      </c>
      <c r="AT26" s="134">
        <f t="shared" si="17"/>
        <v>0</v>
      </c>
      <c r="AU26" s="57">
        <v>0</v>
      </c>
      <c r="AV26" s="10">
        <v>0</v>
      </c>
      <c r="AW26" s="137">
        <f t="shared" si="18"/>
        <v>0</v>
      </c>
      <c r="AX26" s="329">
        <v>0</v>
      </c>
      <c r="AY26" s="139">
        <v>0</v>
      </c>
      <c r="AZ26" s="329">
        <v>0</v>
      </c>
      <c r="BA26" s="12">
        <f t="shared" si="19"/>
        <v>0</v>
      </c>
      <c r="BB26" s="25">
        <f t="shared" si="20"/>
        <v>0</v>
      </c>
      <c r="BC26" s="142">
        <f t="shared" si="21"/>
        <v>0</v>
      </c>
      <c r="BD26" s="58">
        <v>0</v>
      </c>
      <c r="BE26" s="144">
        <v>0</v>
      </c>
      <c r="BF26" s="146">
        <f t="shared" si="22"/>
        <v>0</v>
      </c>
      <c r="BG26" s="331">
        <v>0</v>
      </c>
      <c r="BH26" s="148">
        <v>0</v>
      </c>
      <c r="BI26" s="331">
        <v>0</v>
      </c>
      <c r="BJ26" s="50">
        <f t="shared" si="23"/>
        <v>0</v>
      </c>
      <c r="BK26" s="150">
        <f t="shared" si="24"/>
        <v>0</v>
      </c>
      <c r="BL26" s="152">
        <f t="shared" si="25"/>
        <v>0</v>
      </c>
      <c r="BM26" s="522"/>
    </row>
    <row r="27" spans="1:65" ht="38.25" customHeight="1">
      <c r="A27" s="311">
        <f t="shared" si="0"/>
        <v>0</v>
      </c>
      <c r="B27" s="319"/>
      <c r="C27" s="168">
        <f t="shared" si="2"/>
        <v>0</v>
      </c>
      <c r="D27" s="169"/>
      <c r="E27" s="169"/>
      <c r="F27" s="169"/>
      <c r="G27" s="2"/>
      <c r="H27" s="2"/>
      <c r="I27" s="2"/>
      <c r="J27" s="23"/>
      <c r="K27" s="52">
        <v>0</v>
      </c>
      <c r="L27" s="116">
        <v>0</v>
      </c>
      <c r="M27" s="101">
        <f t="shared" si="3"/>
        <v>0</v>
      </c>
      <c r="N27" s="323">
        <v>0</v>
      </c>
      <c r="O27" s="107">
        <v>0</v>
      </c>
      <c r="P27" s="313"/>
      <c r="Q27" s="98">
        <f t="shared" si="4"/>
        <v>0</v>
      </c>
      <c r="R27" s="54">
        <f t="shared" si="5"/>
        <v>0</v>
      </c>
      <c r="S27" s="112">
        <f t="shared" si="6"/>
        <v>0</v>
      </c>
      <c r="T27" s="7">
        <v>0</v>
      </c>
      <c r="U27" s="6">
        <v>0</v>
      </c>
      <c r="V27" s="8">
        <f t="shared" si="7"/>
        <v>0</v>
      </c>
      <c r="W27" s="109">
        <v>0</v>
      </c>
      <c r="X27" s="109">
        <v>0</v>
      </c>
      <c r="Y27" s="55"/>
      <c r="Z27" s="8">
        <f t="shared" si="8"/>
        <v>0</v>
      </c>
      <c r="AA27" s="70">
        <f t="shared" si="9"/>
        <v>0</v>
      </c>
      <c r="AB27" s="113">
        <f t="shared" si="10"/>
        <v>0</v>
      </c>
      <c r="AC27" s="53">
        <v>0</v>
      </c>
      <c r="AD27" s="115">
        <v>0</v>
      </c>
      <c r="AE27" s="118">
        <f t="shared" si="11"/>
        <v>0</v>
      </c>
      <c r="AF27" s="325">
        <v>0</v>
      </c>
      <c r="AG27" s="120">
        <v>0</v>
      </c>
      <c r="AH27" s="325">
        <v>0</v>
      </c>
      <c r="AI27" s="9">
        <f t="shared" si="1"/>
        <v>0</v>
      </c>
      <c r="AJ27" s="122">
        <f t="shared" si="12"/>
        <v>0</v>
      </c>
      <c r="AK27" s="124">
        <f t="shared" si="13"/>
        <v>0</v>
      </c>
      <c r="AL27" s="56">
        <v>0</v>
      </c>
      <c r="AM27" s="126">
        <v>0</v>
      </c>
      <c r="AN27" s="128">
        <f t="shared" si="14"/>
        <v>0</v>
      </c>
      <c r="AO27" s="327">
        <v>0</v>
      </c>
      <c r="AP27" s="130">
        <v>0</v>
      </c>
      <c r="AQ27" s="327">
        <v>0</v>
      </c>
      <c r="AR27" s="43">
        <f t="shared" si="15"/>
        <v>0</v>
      </c>
      <c r="AS27" s="132">
        <f t="shared" si="16"/>
        <v>0</v>
      </c>
      <c r="AT27" s="134">
        <f t="shared" si="17"/>
        <v>0</v>
      </c>
      <c r="AU27" s="57">
        <v>0</v>
      </c>
      <c r="AV27" s="10">
        <v>0</v>
      </c>
      <c r="AW27" s="137">
        <f t="shared" si="18"/>
        <v>0</v>
      </c>
      <c r="AX27" s="329">
        <v>0</v>
      </c>
      <c r="AY27" s="139">
        <v>0</v>
      </c>
      <c r="AZ27" s="329">
        <v>0</v>
      </c>
      <c r="BA27" s="12">
        <f t="shared" si="19"/>
        <v>0</v>
      </c>
      <c r="BB27" s="25">
        <f t="shared" si="20"/>
        <v>0</v>
      </c>
      <c r="BC27" s="142">
        <f t="shared" si="21"/>
        <v>0</v>
      </c>
      <c r="BD27" s="58">
        <v>0</v>
      </c>
      <c r="BE27" s="144">
        <v>0</v>
      </c>
      <c r="BF27" s="146">
        <f t="shared" si="22"/>
        <v>0</v>
      </c>
      <c r="BG27" s="331">
        <v>0</v>
      </c>
      <c r="BH27" s="148">
        <v>0</v>
      </c>
      <c r="BI27" s="331">
        <v>0</v>
      </c>
      <c r="BJ27" s="50">
        <f t="shared" si="23"/>
        <v>0</v>
      </c>
      <c r="BK27" s="150">
        <f t="shared" si="24"/>
        <v>0</v>
      </c>
      <c r="BL27" s="152">
        <f t="shared" si="25"/>
        <v>0</v>
      </c>
      <c r="BM27" s="522"/>
    </row>
    <row r="28" spans="1:65" ht="38.25" customHeight="1">
      <c r="A28" s="311">
        <f t="shared" si="0"/>
        <v>0</v>
      </c>
      <c r="B28" s="320"/>
      <c r="C28" s="168">
        <f t="shared" si="2"/>
        <v>0</v>
      </c>
      <c r="D28" s="169"/>
      <c r="E28" s="169"/>
      <c r="F28" s="170"/>
      <c r="G28" s="2"/>
      <c r="H28" s="2"/>
      <c r="I28" s="2"/>
      <c r="J28" s="23"/>
      <c r="K28" s="52">
        <v>0</v>
      </c>
      <c r="L28" s="116">
        <v>0</v>
      </c>
      <c r="M28" s="101">
        <f t="shared" si="3"/>
        <v>0</v>
      </c>
      <c r="N28" s="323">
        <v>0</v>
      </c>
      <c r="O28" s="107">
        <v>0</v>
      </c>
      <c r="P28" s="313"/>
      <c r="Q28" s="98">
        <f t="shared" si="4"/>
        <v>0</v>
      </c>
      <c r="R28" s="54">
        <f t="shared" si="5"/>
        <v>0</v>
      </c>
      <c r="S28" s="112">
        <f t="shared" si="6"/>
        <v>0</v>
      </c>
      <c r="T28" s="7">
        <v>0</v>
      </c>
      <c r="U28" s="6">
        <v>0</v>
      </c>
      <c r="V28" s="8">
        <f t="shared" si="7"/>
        <v>0</v>
      </c>
      <c r="W28" s="109">
        <v>0</v>
      </c>
      <c r="X28" s="109">
        <v>0</v>
      </c>
      <c r="Y28" s="55"/>
      <c r="Z28" s="8">
        <f t="shared" si="8"/>
        <v>0</v>
      </c>
      <c r="AA28" s="70">
        <f t="shared" si="9"/>
        <v>0</v>
      </c>
      <c r="AB28" s="113">
        <f t="shared" si="10"/>
        <v>0</v>
      </c>
      <c r="AC28" s="53">
        <v>0</v>
      </c>
      <c r="AD28" s="115">
        <v>0</v>
      </c>
      <c r="AE28" s="118">
        <f t="shared" si="11"/>
        <v>0</v>
      </c>
      <c r="AF28" s="325">
        <v>0</v>
      </c>
      <c r="AG28" s="120">
        <v>0</v>
      </c>
      <c r="AH28" s="325">
        <v>0</v>
      </c>
      <c r="AI28" s="9">
        <f t="shared" si="1"/>
        <v>0</v>
      </c>
      <c r="AJ28" s="122">
        <f t="shared" si="12"/>
        <v>0</v>
      </c>
      <c r="AK28" s="124">
        <f t="shared" si="13"/>
        <v>0</v>
      </c>
      <c r="AL28" s="56">
        <v>0</v>
      </c>
      <c r="AM28" s="126">
        <v>0</v>
      </c>
      <c r="AN28" s="128">
        <f t="shared" si="14"/>
        <v>0</v>
      </c>
      <c r="AO28" s="327">
        <v>0</v>
      </c>
      <c r="AP28" s="130">
        <v>0</v>
      </c>
      <c r="AQ28" s="327">
        <v>0</v>
      </c>
      <c r="AR28" s="43">
        <f t="shared" si="15"/>
        <v>0</v>
      </c>
      <c r="AS28" s="132">
        <f t="shared" si="16"/>
        <v>0</v>
      </c>
      <c r="AT28" s="134">
        <f t="shared" si="17"/>
        <v>0</v>
      </c>
      <c r="AU28" s="57">
        <v>0</v>
      </c>
      <c r="AV28" s="10">
        <v>0</v>
      </c>
      <c r="AW28" s="137">
        <f t="shared" si="18"/>
        <v>0</v>
      </c>
      <c r="AX28" s="329">
        <v>0</v>
      </c>
      <c r="AY28" s="139">
        <v>0</v>
      </c>
      <c r="AZ28" s="329">
        <v>0</v>
      </c>
      <c r="BA28" s="12">
        <f t="shared" si="19"/>
        <v>0</v>
      </c>
      <c r="BB28" s="25">
        <f t="shared" si="20"/>
        <v>0</v>
      </c>
      <c r="BC28" s="142">
        <f t="shared" si="21"/>
        <v>0</v>
      </c>
      <c r="BD28" s="58">
        <v>0</v>
      </c>
      <c r="BE28" s="144">
        <v>0</v>
      </c>
      <c r="BF28" s="146">
        <f t="shared" si="22"/>
        <v>0</v>
      </c>
      <c r="BG28" s="331">
        <v>0</v>
      </c>
      <c r="BH28" s="148">
        <v>0</v>
      </c>
      <c r="BI28" s="331">
        <v>0</v>
      </c>
      <c r="BJ28" s="50">
        <f t="shared" si="23"/>
        <v>0</v>
      </c>
      <c r="BK28" s="150">
        <f t="shared" si="24"/>
        <v>0</v>
      </c>
      <c r="BL28" s="152">
        <f t="shared" si="25"/>
        <v>0</v>
      </c>
      <c r="BM28" s="522"/>
    </row>
    <row r="29" spans="1:65" ht="38.25" customHeight="1">
      <c r="A29" s="311">
        <f t="shared" si="0"/>
        <v>0</v>
      </c>
      <c r="B29" s="319"/>
      <c r="C29" s="168">
        <f t="shared" si="2"/>
        <v>0</v>
      </c>
      <c r="D29" s="169"/>
      <c r="E29" s="169"/>
      <c r="F29" s="169"/>
      <c r="G29" s="2"/>
      <c r="H29" s="2"/>
      <c r="I29" s="2"/>
      <c r="J29" s="23"/>
      <c r="K29" s="52">
        <v>0</v>
      </c>
      <c r="L29" s="116">
        <v>0</v>
      </c>
      <c r="M29" s="101">
        <f t="shared" si="3"/>
        <v>0</v>
      </c>
      <c r="N29" s="323">
        <v>0</v>
      </c>
      <c r="O29" s="107">
        <v>0</v>
      </c>
      <c r="P29" s="313"/>
      <c r="Q29" s="98">
        <f t="shared" si="4"/>
        <v>0</v>
      </c>
      <c r="R29" s="54">
        <f t="shared" si="5"/>
        <v>0</v>
      </c>
      <c r="S29" s="112">
        <f t="shared" si="6"/>
        <v>0</v>
      </c>
      <c r="T29" s="7">
        <v>0</v>
      </c>
      <c r="U29" s="6">
        <v>0</v>
      </c>
      <c r="V29" s="8">
        <f t="shared" si="7"/>
        <v>0</v>
      </c>
      <c r="W29" s="109">
        <v>0</v>
      </c>
      <c r="X29" s="109">
        <v>0</v>
      </c>
      <c r="Y29" s="55"/>
      <c r="Z29" s="8">
        <f t="shared" si="8"/>
        <v>0</v>
      </c>
      <c r="AA29" s="70">
        <f t="shared" si="9"/>
        <v>0</v>
      </c>
      <c r="AB29" s="113">
        <f t="shared" si="10"/>
        <v>0</v>
      </c>
      <c r="AC29" s="53">
        <v>0</v>
      </c>
      <c r="AD29" s="115">
        <v>0</v>
      </c>
      <c r="AE29" s="118">
        <f t="shared" si="11"/>
        <v>0</v>
      </c>
      <c r="AF29" s="325">
        <v>0</v>
      </c>
      <c r="AG29" s="120">
        <v>0</v>
      </c>
      <c r="AH29" s="325">
        <v>0</v>
      </c>
      <c r="AI29" s="9">
        <f t="shared" si="1"/>
        <v>0</v>
      </c>
      <c r="AJ29" s="122">
        <f t="shared" si="12"/>
        <v>0</v>
      </c>
      <c r="AK29" s="124">
        <f t="shared" si="13"/>
        <v>0</v>
      </c>
      <c r="AL29" s="56">
        <v>0</v>
      </c>
      <c r="AM29" s="126">
        <v>0</v>
      </c>
      <c r="AN29" s="128">
        <f t="shared" si="14"/>
        <v>0</v>
      </c>
      <c r="AO29" s="327">
        <v>0</v>
      </c>
      <c r="AP29" s="130">
        <v>0</v>
      </c>
      <c r="AQ29" s="327">
        <v>0</v>
      </c>
      <c r="AR29" s="43">
        <f t="shared" si="15"/>
        <v>0</v>
      </c>
      <c r="AS29" s="132">
        <f t="shared" si="16"/>
        <v>0</v>
      </c>
      <c r="AT29" s="134">
        <f t="shared" si="17"/>
        <v>0</v>
      </c>
      <c r="AU29" s="57">
        <v>0</v>
      </c>
      <c r="AV29" s="10">
        <v>0</v>
      </c>
      <c r="AW29" s="137">
        <f t="shared" si="18"/>
        <v>0</v>
      </c>
      <c r="AX29" s="329">
        <v>0</v>
      </c>
      <c r="AY29" s="139">
        <v>0</v>
      </c>
      <c r="AZ29" s="329">
        <v>0</v>
      </c>
      <c r="BA29" s="12">
        <f t="shared" si="19"/>
        <v>0</v>
      </c>
      <c r="BB29" s="25">
        <f t="shared" si="20"/>
        <v>0</v>
      </c>
      <c r="BC29" s="142">
        <f t="shared" si="21"/>
        <v>0</v>
      </c>
      <c r="BD29" s="58">
        <v>0</v>
      </c>
      <c r="BE29" s="144">
        <v>0</v>
      </c>
      <c r="BF29" s="146">
        <f t="shared" si="22"/>
        <v>0</v>
      </c>
      <c r="BG29" s="331">
        <v>0</v>
      </c>
      <c r="BH29" s="148">
        <v>0</v>
      </c>
      <c r="BI29" s="331">
        <v>0</v>
      </c>
      <c r="BJ29" s="50">
        <f t="shared" si="23"/>
        <v>0</v>
      </c>
      <c r="BK29" s="150">
        <f t="shared" si="24"/>
        <v>0</v>
      </c>
      <c r="BL29" s="152">
        <f t="shared" si="25"/>
        <v>0</v>
      </c>
      <c r="BM29" s="522"/>
    </row>
    <row r="30" spans="1:65" ht="38.25" customHeight="1">
      <c r="A30" s="311">
        <f t="shared" si="0"/>
        <v>0</v>
      </c>
      <c r="B30" s="320"/>
      <c r="C30" s="168">
        <f t="shared" si="2"/>
        <v>0</v>
      </c>
      <c r="D30" s="169"/>
      <c r="E30" s="169"/>
      <c r="F30" s="170"/>
      <c r="G30" s="2"/>
      <c r="H30" s="2"/>
      <c r="I30" s="2"/>
      <c r="J30" s="23"/>
      <c r="K30" s="52">
        <v>0</v>
      </c>
      <c r="L30" s="116">
        <v>0</v>
      </c>
      <c r="M30" s="101">
        <f t="shared" si="3"/>
        <v>0</v>
      </c>
      <c r="N30" s="323">
        <v>0</v>
      </c>
      <c r="O30" s="107">
        <v>0</v>
      </c>
      <c r="P30" s="313"/>
      <c r="Q30" s="98">
        <f t="shared" si="4"/>
        <v>0</v>
      </c>
      <c r="R30" s="54">
        <f t="shared" si="5"/>
        <v>0</v>
      </c>
      <c r="S30" s="112">
        <f t="shared" si="6"/>
        <v>0</v>
      </c>
      <c r="T30" s="7">
        <v>0</v>
      </c>
      <c r="U30" s="6">
        <v>0</v>
      </c>
      <c r="V30" s="8">
        <f t="shared" si="7"/>
        <v>0</v>
      </c>
      <c r="W30" s="109">
        <v>0</v>
      </c>
      <c r="X30" s="109">
        <v>0</v>
      </c>
      <c r="Y30" s="55"/>
      <c r="Z30" s="8">
        <f t="shared" si="8"/>
        <v>0</v>
      </c>
      <c r="AA30" s="70">
        <f t="shared" si="9"/>
        <v>0</v>
      </c>
      <c r="AB30" s="113">
        <f t="shared" si="10"/>
        <v>0</v>
      </c>
      <c r="AC30" s="53">
        <v>0</v>
      </c>
      <c r="AD30" s="115">
        <v>0</v>
      </c>
      <c r="AE30" s="118">
        <f t="shared" si="11"/>
        <v>0</v>
      </c>
      <c r="AF30" s="325">
        <v>0</v>
      </c>
      <c r="AG30" s="120">
        <v>0</v>
      </c>
      <c r="AH30" s="325">
        <v>0</v>
      </c>
      <c r="AI30" s="9">
        <f t="shared" si="1"/>
        <v>0</v>
      </c>
      <c r="AJ30" s="122">
        <f t="shared" si="12"/>
        <v>0</v>
      </c>
      <c r="AK30" s="124">
        <f t="shared" si="13"/>
        <v>0</v>
      </c>
      <c r="AL30" s="56">
        <v>0</v>
      </c>
      <c r="AM30" s="126">
        <v>0</v>
      </c>
      <c r="AN30" s="128">
        <f t="shared" si="14"/>
        <v>0</v>
      </c>
      <c r="AO30" s="327">
        <v>0</v>
      </c>
      <c r="AP30" s="130">
        <v>0</v>
      </c>
      <c r="AQ30" s="327">
        <v>0</v>
      </c>
      <c r="AR30" s="43">
        <f t="shared" si="15"/>
        <v>0</v>
      </c>
      <c r="AS30" s="132">
        <f t="shared" si="16"/>
        <v>0</v>
      </c>
      <c r="AT30" s="134">
        <f t="shared" si="17"/>
        <v>0</v>
      </c>
      <c r="AU30" s="57">
        <v>0</v>
      </c>
      <c r="AV30" s="10">
        <v>0</v>
      </c>
      <c r="AW30" s="137">
        <f t="shared" si="18"/>
        <v>0</v>
      </c>
      <c r="AX30" s="329">
        <v>0</v>
      </c>
      <c r="AY30" s="139">
        <v>0</v>
      </c>
      <c r="AZ30" s="329">
        <v>0</v>
      </c>
      <c r="BA30" s="12">
        <f t="shared" si="19"/>
        <v>0</v>
      </c>
      <c r="BB30" s="25">
        <f t="shared" si="20"/>
        <v>0</v>
      </c>
      <c r="BC30" s="142">
        <f t="shared" si="21"/>
        <v>0</v>
      </c>
      <c r="BD30" s="58">
        <v>0</v>
      </c>
      <c r="BE30" s="144">
        <v>0</v>
      </c>
      <c r="BF30" s="146">
        <f t="shared" si="22"/>
        <v>0</v>
      </c>
      <c r="BG30" s="331">
        <v>0</v>
      </c>
      <c r="BH30" s="148">
        <v>0</v>
      </c>
      <c r="BI30" s="331">
        <v>0</v>
      </c>
      <c r="BJ30" s="50">
        <f t="shared" si="23"/>
        <v>0</v>
      </c>
      <c r="BK30" s="150">
        <f t="shared" si="24"/>
        <v>0</v>
      </c>
      <c r="BL30" s="152">
        <f t="shared" si="25"/>
        <v>0</v>
      </c>
      <c r="BM30" s="522"/>
    </row>
    <row r="31" spans="1:65" ht="38.25" customHeight="1">
      <c r="A31" s="311">
        <f t="shared" si="0"/>
        <v>0</v>
      </c>
      <c r="B31" s="319"/>
      <c r="C31" s="168">
        <f t="shared" si="2"/>
        <v>0</v>
      </c>
      <c r="D31" s="169"/>
      <c r="E31" s="169"/>
      <c r="F31" s="169"/>
      <c r="G31" s="2"/>
      <c r="H31" s="2"/>
      <c r="I31" s="2"/>
      <c r="J31" s="23"/>
      <c r="K31" s="52">
        <v>0</v>
      </c>
      <c r="L31" s="116">
        <v>0</v>
      </c>
      <c r="M31" s="101">
        <f t="shared" si="3"/>
        <v>0</v>
      </c>
      <c r="N31" s="323">
        <v>0</v>
      </c>
      <c r="O31" s="107">
        <v>0</v>
      </c>
      <c r="P31" s="313"/>
      <c r="Q31" s="98">
        <f t="shared" si="4"/>
        <v>0</v>
      </c>
      <c r="R31" s="54">
        <f t="shared" si="5"/>
        <v>0</v>
      </c>
      <c r="S31" s="112">
        <f t="shared" si="6"/>
        <v>0</v>
      </c>
      <c r="T31" s="7">
        <v>0</v>
      </c>
      <c r="U31" s="6">
        <v>0</v>
      </c>
      <c r="V31" s="8">
        <f t="shared" si="7"/>
        <v>0</v>
      </c>
      <c r="W31" s="109">
        <v>0</v>
      </c>
      <c r="X31" s="109">
        <v>0</v>
      </c>
      <c r="Y31" s="55"/>
      <c r="Z31" s="8">
        <f t="shared" si="8"/>
        <v>0</v>
      </c>
      <c r="AA31" s="70">
        <f t="shared" si="9"/>
        <v>0</v>
      </c>
      <c r="AB31" s="113">
        <f t="shared" si="10"/>
        <v>0</v>
      </c>
      <c r="AC31" s="53">
        <v>0</v>
      </c>
      <c r="AD31" s="115">
        <v>0</v>
      </c>
      <c r="AE31" s="118">
        <f t="shared" si="11"/>
        <v>0</v>
      </c>
      <c r="AF31" s="325">
        <v>0</v>
      </c>
      <c r="AG31" s="120">
        <v>0</v>
      </c>
      <c r="AH31" s="325">
        <v>0</v>
      </c>
      <c r="AI31" s="9">
        <f t="shared" si="1"/>
        <v>0</v>
      </c>
      <c r="AJ31" s="122">
        <f t="shared" si="12"/>
        <v>0</v>
      </c>
      <c r="AK31" s="124">
        <f t="shared" si="13"/>
        <v>0</v>
      </c>
      <c r="AL31" s="56">
        <v>0</v>
      </c>
      <c r="AM31" s="126">
        <v>0</v>
      </c>
      <c r="AN31" s="128">
        <f t="shared" si="14"/>
        <v>0</v>
      </c>
      <c r="AO31" s="327">
        <v>0</v>
      </c>
      <c r="AP31" s="130">
        <v>0</v>
      </c>
      <c r="AQ31" s="327">
        <v>0</v>
      </c>
      <c r="AR31" s="43">
        <f t="shared" si="15"/>
        <v>0</v>
      </c>
      <c r="AS31" s="132">
        <f t="shared" si="16"/>
        <v>0</v>
      </c>
      <c r="AT31" s="134">
        <f t="shared" si="17"/>
        <v>0</v>
      </c>
      <c r="AU31" s="57">
        <v>0</v>
      </c>
      <c r="AV31" s="10">
        <v>0</v>
      </c>
      <c r="AW31" s="137">
        <f t="shared" si="18"/>
        <v>0</v>
      </c>
      <c r="AX31" s="329">
        <v>0</v>
      </c>
      <c r="AY31" s="139">
        <v>0</v>
      </c>
      <c r="AZ31" s="329">
        <v>0</v>
      </c>
      <c r="BA31" s="12">
        <f t="shared" si="19"/>
        <v>0</v>
      </c>
      <c r="BB31" s="25">
        <f t="shared" si="20"/>
        <v>0</v>
      </c>
      <c r="BC31" s="142">
        <f t="shared" si="21"/>
        <v>0</v>
      </c>
      <c r="BD31" s="58">
        <v>0</v>
      </c>
      <c r="BE31" s="144">
        <v>0</v>
      </c>
      <c r="BF31" s="146">
        <f t="shared" si="22"/>
        <v>0</v>
      </c>
      <c r="BG31" s="331">
        <v>0</v>
      </c>
      <c r="BH31" s="148">
        <v>0</v>
      </c>
      <c r="BI31" s="331">
        <v>0</v>
      </c>
      <c r="BJ31" s="50">
        <f t="shared" si="23"/>
        <v>0</v>
      </c>
      <c r="BK31" s="150">
        <f t="shared" si="24"/>
        <v>0</v>
      </c>
      <c r="BL31" s="152">
        <f t="shared" si="25"/>
        <v>0</v>
      </c>
      <c r="BM31" s="522"/>
    </row>
    <row r="32" spans="1:65" ht="38.25" customHeight="1">
      <c r="A32" s="311">
        <f t="shared" si="0"/>
        <v>0</v>
      </c>
      <c r="B32" s="320"/>
      <c r="C32" s="168">
        <f t="shared" si="2"/>
        <v>0</v>
      </c>
      <c r="D32" s="169"/>
      <c r="E32" s="169"/>
      <c r="F32" s="170"/>
      <c r="G32" s="2"/>
      <c r="H32" s="2"/>
      <c r="I32" s="2"/>
      <c r="J32" s="23"/>
      <c r="K32" s="52">
        <v>0</v>
      </c>
      <c r="L32" s="116">
        <v>0</v>
      </c>
      <c r="M32" s="101">
        <f t="shared" si="3"/>
        <v>0</v>
      </c>
      <c r="N32" s="323">
        <v>0</v>
      </c>
      <c r="O32" s="107">
        <v>0</v>
      </c>
      <c r="P32" s="313"/>
      <c r="Q32" s="98">
        <f t="shared" si="4"/>
        <v>0</v>
      </c>
      <c r="R32" s="54">
        <f t="shared" si="5"/>
        <v>0</v>
      </c>
      <c r="S32" s="112">
        <f t="shared" si="6"/>
        <v>0</v>
      </c>
      <c r="T32" s="7">
        <v>0</v>
      </c>
      <c r="U32" s="6">
        <v>0</v>
      </c>
      <c r="V32" s="8">
        <f t="shared" si="7"/>
        <v>0</v>
      </c>
      <c r="W32" s="109">
        <v>0</v>
      </c>
      <c r="X32" s="109">
        <v>0</v>
      </c>
      <c r="Y32" s="55"/>
      <c r="Z32" s="8">
        <f t="shared" si="8"/>
        <v>0</v>
      </c>
      <c r="AA32" s="70">
        <f t="shared" si="9"/>
        <v>0</v>
      </c>
      <c r="AB32" s="113">
        <f t="shared" si="10"/>
        <v>0</v>
      </c>
      <c r="AC32" s="53">
        <v>0</v>
      </c>
      <c r="AD32" s="115">
        <v>0</v>
      </c>
      <c r="AE32" s="118">
        <f t="shared" si="11"/>
        <v>0</v>
      </c>
      <c r="AF32" s="325">
        <v>0</v>
      </c>
      <c r="AG32" s="120">
        <v>0</v>
      </c>
      <c r="AH32" s="325">
        <v>0</v>
      </c>
      <c r="AI32" s="9">
        <f t="shared" si="1"/>
        <v>0</v>
      </c>
      <c r="AJ32" s="122">
        <f t="shared" si="12"/>
        <v>0</v>
      </c>
      <c r="AK32" s="124">
        <f t="shared" si="13"/>
        <v>0</v>
      </c>
      <c r="AL32" s="56">
        <v>0</v>
      </c>
      <c r="AM32" s="126">
        <v>0</v>
      </c>
      <c r="AN32" s="128">
        <f t="shared" si="14"/>
        <v>0</v>
      </c>
      <c r="AO32" s="327">
        <v>0</v>
      </c>
      <c r="AP32" s="130">
        <v>0</v>
      </c>
      <c r="AQ32" s="327">
        <v>0</v>
      </c>
      <c r="AR32" s="43">
        <f t="shared" si="15"/>
        <v>0</v>
      </c>
      <c r="AS32" s="132">
        <f t="shared" si="16"/>
        <v>0</v>
      </c>
      <c r="AT32" s="134">
        <f t="shared" si="17"/>
        <v>0</v>
      </c>
      <c r="AU32" s="57">
        <v>0</v>
      </c>
      <c r="AV32" s="10">
        <v>0</v>
      </c>
      <c r="AW32" s="137">
        <f t="shared" si="18"/>
        <v>0</v>
      </c>
      <c r="AX32" s="329">
        <v>0</v>
      </c>
      <c r="AY32" s="139">
        <v>0</v>
      </c>
      <c r="AZ32" s="329">
        <v>0</v>
      </c>
      <c r="BA32" s="12">
        <f t="shared" si="19"/>
        <v>0</v>
      </c>
      <c r="BB32" s="25">
        <f t="shared" si="20"/>
        <v>0</v>
      </c>
      <c r="BC32" s="142">
        <f t="shared" si="21"/>
        <v>0</v>
      </c>
      <c r="BD32" s="58">
        <v>0</v>
      </c>
      <c r="BE32" s="144">
        <v>0</v>
      </c>
      <c r="BF32" s="146">
        <f t="shared" si="22"/>
        <v>0</v>
      </c>
      <c r="BG32" s="331">
        <v>0</v>
      </c>
      <c r="BH32" s="148">
        <v>0</v>
      </c>
      <c r="BI32" s="331">
        <v>0</v>
      </c>
      <c r="BJ32" s="50">
        <f t="shared" si="23"/>
        <v>0</v>
      </c>
      <c r="BK32" s="150">
        <f t="shared" si="24"/>
        <v>0</v>
      </c>
      <c r="BL32" s="152">
        <f t="shared" si="25"/>
        <v>0</v>
      </c>
      <c r="BM32" s="522"/>
    </row>
    <row r="33" spans="1:65" ht="38.25" customHeight="1">
      <c r="A33" s="311">
        <f t="shared" si="0"/>
        <v>0</v>
      </c>
      <c r="B33" s="319"/>
      <c r="C33" s="168">
        <f t="shared" si="2"/>
        <v>0</v>
      </c>
      <c r="D33" s="169"/>
      <c r="E33" s="169"/>
      <c r="F33" s="169"/>
      <c r="G33" s="2"/>
      <c r="H33" s="2"/>
      <c r="I33" s="2"/>
      <c r="J33" s="23"/>
      <c r="K33" s="52">
        <v>0</v>
      </c>
      <c r="L33" s="116">
        <v>0</v>
      </c>
      <c r="M33" s="101">
        <f t="shared" si="3"/>
        <v>0</v>
      </c>
      <c r="N33" s="323">
        <v>0</v>
      </c>
      <c r="O33" s="107">
        <v>0</v>
      </c>
      <c r="P33" s="313"/>
      <c r="Q33" s="98">
        <f t="shared" si="4"/>
        <v>0</v>
      </c>
      <c r="R33" s="54">
        <f t="shared" si="5"/>
        <v>0</v>
      </c>
      <c r="S33" s="112">
        <f t="shared" si="6"/>
        <v>0</v>
      </c>
      <c r="T33" s="7">
        <v>0</v>
      </c>
      <c r="U33" s="6">
        <v>0</v>
      </c>
      <c r="V33" s="8">
        <f t="shared" si="7"/>
        <v>0</v>
      </c>
      <c r="W33" s="109">
        <v>0</v>
      </c>
      <c r="X33" s="109">
        <v>0</v>
      </c>
      <c r="Y33" s="55"/>
      <c r="Z33" s="8">
        <f t="shared" si="8"/>
        <v>0</v>
      </c>
      <c r="AA33" s="70">
        <f t="shared" si="9"/>
        <v>0</v>
      </c>
      <c r="AB33" s="113">
        <f t="shared" si="10"/>
        <v>0</v>
      </c>
      <c r="AC33" s="53">
        <v>0</v>
      </c>
      <c r="AD33" s="115">
        <v>0</v>
      </c>
      <c r="AE33" s="118">
        <f t="shared" si="11"/>
        <v>0</v>
      </c>
      <c r="AF33" s="325">
        <v>0</v>
      </c>
      <c r="AG33" s="120">
        <v>0</v>
      </c>
      <c r="AH33" s="325">
        <v>0</v>
      </c>
      <c r="AI33" s="9">
        <f t="shared" si="1"/>
        <v>0</v>
      </c>
      <c r="AJ33" s="122">
        <f t="shared" si="12"/>
        <v>0</v>
      </c>
      <c r="AK33" s="124">
        <f t="shared" si="13"/>
        <v>0</v>
      </c>
      <c r="AL33" s="56">
        <v>0</v>
      </c>
      <c r="AM33" s="126">
        <v>0</v>
      </c>
      <c r="AN33" s="128">
        <f t="shared" si="14"/>
        <v>0</v>
      </c>
      <c r="AO33" s="327">
        <v>0</v>
      </c>
      <c r="AP33" s="130">
        <v>0</v>
      </c>
      <c r="AQ33" s="327">
        <v>0</v>
      </c>
      <c r="AR33" s="43">
        <f t="shared" si="15"/>
        <v>0</v>
      </c>
      <c r="AS33" s="132">
        <f t="shared" si="16"/>
        <v>0</v>
      </c>
      <c r="AT33" s="134">
        <f t="shared" si="17"/>
        <v>0</v>
      </c>
      <c r="AU33" s="57">
        <v>0</v>
      </c>
      <c r="AV33" s="10">
        <v>0</v>
      </c>
      <c r="AW33" s="137">
        <f t="shared" si="18"/>
        <v>0</v>
      </c>
      <c r="AX33" s="329">
        <v>0</v>
      </c>
      <c r="AY33" s="139">
        <v>0</v>
      </c>
      <c r="AZ33" s="329">
        <v>0</v>
      </c>
      <c r="BA33" s="12">
        <f t="shared" si="19"/>
        <v>0</v>
      </c>
      <c r="BB33" s="25">
        <f t="shared" si="20"/>
        <v>0</v>
      </c>
      <c r="BC33" s="142">
        <f t="shared" si="21"/>
        <v>0</v>
      </c>
      <c r="BD33" s="58">
        <v>0</v>
      </c>
      <c r="BE33" s="144">
        <v>0</v>
      </c>
      <c r="BF33" s="146">
        <f t="shared" si="22"/>
        <v>0</v>
      </c>
      <c r="BG33" s="331">
        <v>0</v>
      </c>
      <c r="BH33" s="148">
        <v>0</v>
      </c>
      <c r="BI33" s="331">
        <v>0</v>
      </c>
      <c r="BJ33" s="50">
        <f t="shared" si="23"/>
        <v>0</v>
      </c>
      <c r="BK33" s="150">
        <f t="shared" si="24"/>
        <v>0</v>
      </c>
      <c r="BL33" s="152">
        <f t="shared" si="25"/>
        <v>0</v>
      </c>
      <c r="BM33" s="522"/>
    </row>
    <row r="34" spans="1:65" ht="38.25" customHeight="1">
      <c r="A34" s="311">
        <f t="shared" si="0"/>
        <v>0</v>
      </c>
      <c r="B34" s="320"/>
      <c r="C34" s="168">
        <f t="shared" si="2"/>
        <v>0</v>
      </c>
      <c r="D34" s="169"/>
      <c r="E34" s="169"/>
      <c r="F34" s="170"/>
      <c r="G34" s="2"/>
      <c r="H34" s="2"/>
      <c r="I34" s="2"/>
      <c r="J34" s="23"/>
      <c r="K34" s="52">
        <v>0</v>
      </c>
      <c r="L34" s="116">
        <v>0</v>
      </c>
      <c r="M34" s="101">
        <f t="shared" si="3"/>
        <v>0</v>
      </c>
      <c r="N34" s="323">
        <v>0</v>
      </c>
      <c r="O34" s="107">
        <v>0</v>
      </c>
      <c r="P34" s="313"/>
      <c r="Q34" s="98">
        <f t="shared" si="4"/>
        <v>0</v>
      </c>
      <c r="R34" s="54">
        <f t="shared" si="5"/>
        <v>0</v>
      </c>
      <c r="S34" s="112">
        <f t="shared" si="6"/>
        <v>0</v>
      </c>
      <c r="T34" s="7">
        <v>0</v>
      </c>
      <c r="U34" s="6">
        <v>0</v>
      </c>
      <c r="V34" s="8">
        <f t="shared" si="7"/>
        <v>0</v>
      </c>
      <c r="W34" s="109">
        <v>0</v>
      </c>
      <c r="X34" s="109">
        <v>0</v>
      </c>
      <c r="Y34" s="55"/>
      <c r="Z34" s="8">
        <f t="shared" si="8"/>
        <v>0</v>
      </c>
      <c r="AA34" s="70">
        <f t="shared" si="9"/>
        <v>0</v>
      </c>
      <c r="AB34" s="113">
        <f t="shared" si="10"/>
        <v>0</v>
      </c>
      <c r="AC34" s="53">
        <v>0</v>
      </c>
      <c r="AD34" s="115">
        <v>0</v>
      </c>
      <c r="AE34" s="118">
        <f t="shared" si="11"/>
        <v>0</v>
      </c>
      <c r="AF34" s="325">
        <v>0</v>
      </c>
      <c r="AG34" s="120">
        <v>0</v>
      </c>
      <c r="AH34" s="325">
        <v>0</v>
      </c>
      <c r="AI34" s="9">
        <f t="shared" si="1"/>
        <v>0</v>
      </c>
      <c r="AJ34" s="122">
        <f t="shared" si="12"/>
        <v>0</v>
      </c>
      <c r="AK34" s="124">
        <f t="shared" si="13"/>
        <v>0</v>
      </c>
      <c r="AL34" s="56">
        <v>0</v>
      </c>
      <c r="AM34" s="126">
        <v>0</v>
      </c>
      <c r="AN34" s="128">
        <f t="shared" si="14"/>
        <v>0</v>
      </c>
      <c r="AO34" s="327">
        <v>0</v>
      </c>
      <c r="AP34" s="130">
        <v>0</v>
      </c>
      <c r="AQ34" s="327">
        <v>0</v>
      </c>
      <c r="AR34" s="43">
        <f t="shared" si="15"/>
        <v>0</v>
      </c>
      <c r="AS34" s="132">
        <f t="shared" si="16"/>
        <v>0</v>
      </c>
      <c r="AT34" s="134">
        <f t="shared" si="17"/>
        <v>0</v>
      </c>
      <c r="AU34" s="57">
        <v>0</v>
      </c>
      <c r="AV34" s="10">
        <v>0</v>
      </c>
      <c r="AW34" s="137">
        <f t="shared" si="18"/>
        <v>0</v>
      </c>
      <c r="AX34" s="329">
        <v>0</v>
      </c>
      <c r="AY34" s="139">
        <v>0</v>
      </c>
      <c r="AZ34" s="329">
        <v>0</v>
      </c>
      <c r="BA34" s="12">
        <f t="shared" si="19"/>
        <v>0</v>
      </c>
      <c r="BB34" s="25">
        <f t="shared" si="20"/>
        <v>0</v>
      </c>
      <c r="BC34" s="142">
        <f t="shared" si="21"/>
        <v>0</v>
      </c>
      <c r="BD34" s="58">
        <v>0</v>
      </c>
      <c r="BE34" s="144">
        <v>0</v>
      </c>
      <c r="BF34" s="146">
        <f t="shared" si="22"/>
        <v>0</v>
      </c>
      <c r="BG34" s="331">
        <v>0</v>
      </c>
      <c r="BH34" s="148">
        <v>0</v>
      </c>
      <c r="BI34" s="331">
        <v>0</v>
      </c>
      <c r="BJ34" s="50">
        <f t="shared" si="23"/>
        <v>0</v>
      </c>
      <c r="BK34" s="150">
        <f t="shared" si="24"/>
        <v>0</v>
      </c>
      <c r="BL34" s="152">
        <f t="shared" si="25"/>
        <v>0</v>
      </c>
      <c r="BM34" s="522"/>
    </row>
    <row r="35" spans="1:65" ht="38.25" customHeight="1">
      <c r="A35" s="311">
        <f t="shared" si="0"/>
        <v>0</v>
      </c>
      <c r="B35" s="319"/>
      <c r="C35" s="168">
        <f t="shared" si="2"/>
        <v>0</v>
      </c>
      <c r="D35" s="169"/>
      <c r="E35" s="169"/>
      <c r="F35" s="169"/>
      <c r="G35" s="2"/>
      <c r="H35" s="2"/>
      <c r="I35" s="2"/>
      <c r="J35" s="23"/>
      <c r="K35" s="52">
        <v>0</v>
      </c>
      <c r="L35" s="116">
        <v>0</v>
      </c>
      <c r="M35" s="101">
        <f t="shared" si="3"/>
        <v>0</v>
      </c>
      <c r="N35" s="323">
        <v>0</v>
      </c>
      <c r="O35" s="107">
        <v>0</v>
      </c>
      <c r="P35" s="313"/>
      <c r="Q35" s="98">
        <f t="shared" si="4"/>
        <v>0</v>
      </c>
      <c r="R35" s="54">
        <f t="shared" si="5"/>
        <v>0</v>
      </c>
      <c r="S35" s="112">
        <f t="shared" si="6"/>
        <v>0</v>
      </c>
      <c r="T35" s="7">
        <v>0</v>
      </c>
      <c r="U35" s="6">
        <v>0</v>
      </c>
      <c r="V35" s="8">
        <f t="shared" si="7"/>
        <v>0</v>
      </c>
      <c r="W35" s="109">
        <v>0</v>
      </c>
      <c r="X35" s="109">
        <v>0</v>
      </c>
      <c r="Y35" s="55"/>
      <c r="Z35" s="8">
        <f t="shared" si="8"/>
        <v>0</v>
      </c>
      <c r="AA35" s="70">
        <f t="shared" si="9"/>
        <v>0</v>
      </c>
      <c r="AB35" s="113">
        <f t="shared" si="10"/>
        <v>0</v>
      </c>
      <c r="AC35" s="53">
        <v>0</v>
      </c>
      <c r="AD35" s="115">
        <v>0</v>
      </c>
      <c r="AE35" s="118">
        <f t="shared" si="11"/>
        <v>0</v>
      </c>
      <c r="AF35" s="325">
        <v>0</v>
      </c>
      <c r="AG35" s="120">
        <v>0</v>
      </c>
      <c r="AH35" s="325">
        <v>0</v>
      </c>
      <c r="AI35" s="9">
        <f t="shared" si="1"/>
        <v>0</v>
      </c>
      <c r="AJ35" s="122">
        <f t="shared" si="12"/>
        <v>0</v>
      </c>
      <c r="AK35" s="124">
        <f t="shared" si="13"/>
        <v>0</v>
      </c>
      <c r="AL35" s="56">
        <v>0</v>
      </c>
      <c r="AM35" s="126">
        <v>0</v>
      </c>
      <c r="AN35" s="128">
        <f t="shared" si="14"/>
        <v>0</v>
      </c>
      <c r="AO35" s="327">
        <v>0</v>
      </c>
      <c r="AP35" s="130">
        <v>0</v>
      </c>
      <c r="AQ35" s="327">
        <v>0</v>
      </c>
      <c r="AR35" s="43">
        <f t="shared" si="15"/>
        <v>0</v>
      </c>
      <c r="AS35" s="132">
        <f t="shared" si="16"/>
        <v>0</v>
      </c>
      <c r="AT35" s="134">
        <f t="shared" si="17"/>
        <v>0</v>
      </c>
      <c r="AU35" s="57">
        <v>0</v>
      </c>
      <c r="AV35" s="10">
        <v>0</v>
      </c>
      <c r="AW35" s="137">
        <f t="shared" si="18"/>
        <v>0</v>
      </c>
      <c r="AX35" s="329">
        <v>0</v>
      </c>
      <c r="AY35" s="139">
        <v>0</v>
      </c>
      <c r="AZ35" s="329">
        <v>0</v>
      </c>
      <c r="BA35" s="12">
        <f t="shared" si="19"/>
        <v>0</v>
      </c>
      <c r="BB35" s="25">
        <f t="shared" si="20"/>
        <v>0</v>
      </c>
      <c r="BC35" s="142">
        <f t="shared" si="21"/>
        <v>0</v>
      </c>
      <c r="BD35" s="58">
        <v>0</v>
      </c>
      <c r="BE35" s="144">
        <v>0</v>
      </c>
      <c r="BF35" s="146">
        <f t="shared" si="22"/>
        <v>0</v>
      </c>
      <c r="BG35" s="331">
        <v>0</v>
      </c>
      <c r="BH35" s="148">
        <v>0</v>
      </c>
      <c r="BI35" s="331">
        <v>0</v>
      </c>
      <c r="BJ35" s="50">
        <f t="shared" si="23"/>
        <v>0</v>
      </c>
      <c r="BK35" s="150">
        <f t="shared" si="24"/>
        <v>0</v>
      </c>
      <c r="BL35" s="152">
        <f t="shared" si="25"/>
        <v>0</v>
      </c>
      <c r="BM35" s="522"/>
    </row>
    <row r="36" spans="1:65" ht="32.25" customHeight="1">
      <c r="A36" s="311">
        <f t="shared" si="0"/>
        <v>0</v>
      </c>
      <c r="B36" s="320"/>
      <c r="C36" s="168">
        <f t="shared" si="2"/>
        <v>0</v>
      </c>
      <c r="D36" s="169"/>
      <c r="E36" s="169"/>
      <c r="F36" s="170"/>
      <c r="G36" s="2"/>
      <c r="H36" s="2"/>
      <c r="I36" s="2"/>
      <c r="J36" s="23"/>
      <c r="K36" s="52">
        <v>0</v>
      </c>
      <c r="L36" s="116">
        <v>0</v>
      </c>
      <c r="M36" s="101">
        <f t="shared" si="3"/>
        <v>0</v>
      </c>
      <c r="N36" s="323">
        <v>0</v>
      </c>
      <c r="O36" s="107">
        <v>0</v>
      </c>
      <c r="P36" s="313"/>
      <c r="Q36" s="98">
        <f t="shared" si="4"/>
        <v>0</v>
      </c>
      <c r="R36" s="54">
        <f t="shared" si="5"/>
        <v>0</v>
      </c>
      <c r="S36" s="112">
        <f t="shared" si="6"/>
        <v>0</v>
      </c>
      <c r="T36" s="7">
        <v>0</v>
      </c>
      <c r="U36" s="6">
        <v>0</v>
      </c>
      <c r="V36" s="8">
        <f t="shared" si="7"/>
        <v>0</v>
      </c>
      <c r="W36" s="109">
        <v>0</v>
      </c>
      <c r="X36" s="109">
        <v>0</v>
      </c>
      <c r="Y36" s="55"/>
      <c r="Z36" s="8">
        <f t="shared" si="8"/>
        <v>0</v>
      </c>
      <c r="AA36" s="70">
        <f t="shared" si="9"/>
        <v>0</v>
      </c>
      <c r="AB36" s="113">
        <f t="shared" si="10"/>
        <v>0</v>
      </c>
      <c r="AC36" s="53">
        <v>0</v>
      </c>
      <c r="AD36" s="115">
        <v>0</v>
      </c>
      <c r="AE36" s="118">
        <f t="shared" si="11"/>
        <v>0</v>
      </c>
      <c r="AF36" s="325">
        <v>0</v>
      </c>
      <c r="AG36" s="120">
        <v>0</v>
      </c>
      <c r="AH36" s="325">
        <v>0</v>
      </c>
      <c r="AI36" s="9">
        <f t="shared" si="1"/>
        <v>0</v>
      </c>
      <c r="AJ36" s="122">
        <f t="shared" si="12"/>
        <v>0</v>
      </c>
      <c r="AK36" s="124">
        <f t="shared" si="13"/>
        <v>0</v>
      </c>
      <c r="AL36" s="56">
        <v>0</v>
      </c>
      <c r="AM36" s="126">
        <v>0</v>
      </c>
      <c r="AN36" s="128">
        <f t="shared" si="14"/>
        <v>0</v>
      </c>
      <c r="AO36" s="327">
        <v>0</v>
      </c>
      <c r="AP36" s="130">
        <v>0</v>
      </c>
      <c r="AQ36" s="327">
        <v>0</v>
      </c>
      <c r="AR36" s="43">
        <f t="shared" si="15"/>
        <v>0</v>
      </c>
      <c r="AS36" s="132">
        <f t="shared" si="16"/>
        <v>0</v>
      </c>
      <c r="AT36" s="134">
        <f t="shared" si="17"/>
        <v>0</v>
      </c>
      <c r="AU36" s="57">
        <v>0</v>
      </c>
      <c r="AV36" s="10">
        <v>0</v>
      </c>
      <c r="AW36" s="137">
        <f t="shared" si="18"/>
        <v>0</v>
      </c>
      <c r="AX36" s="329">
        <v>0</v>
      </c>
      <c r="AY36" s="139">
        <v>0</v>
      </c>
      <c r="AZ36" s="329">
        <v>0</v>
      </c>
      <c r="BA36" s="12">
        <f t="shared" si="19"/>
        <v>0</v>
      </c>
      <c r="BB36" s="25">
        <f t="shared" si="20"/>
        <v>0</v>
      </c>
      <c r="BC36" s="142">
        <f t="shared" si="21"/>
        <v>0</v>
      </c>
      <c r="BD36" s="58">
        <v>0</v>
      </c>
      <c r="BE36" s="144">
        <v>0</v>
      </c>
      <c r="BF36" s="146">
        <f t="shared" si="22"/>
        <v>0</v>
      </c>
      <c r="BG36" s="331">
        <v>0</v>
      </c>
      <c r="BH36" s="148">
        <v>0</v>
      </c>
      <c r="BI36" s="331">
        <v>0</v>
      </c>
      <c r="BJ36" s="50">
        <f t="shared" si="23"/>
        <v>0</v>
      </c>
      <c r="BK36" s="150">
        <f t="shared" si="24"/>
        <v>0</v>
      </c>
      <c r="BL36" s="152">
        <f t="shared" si="25"/>
        <v>0</v>
      </c>
      <c r="BM36" s="522"/>
    </row>
    <row r="37" spans="1:65" ht="32.25" customHeight="1">
      <c r="A37" s="311">
        <f t="shared" si="0"/>
        <v>0</v>
      </c>
      <c r="B37" s="319"/>
      <c r="C37" s="168">
        <f t="shared" si="2"/>
        <v>0</v>
      </c>
      <c r="D37" s="169"/>
      <c r="E37" s="169"/>
      <c r="F37" s="169"/>
      <c r="G37" s="2"/>
      <c r="H37" s="2"/>
      <c r="I37" s="2"/>
      <c r="J37" s="23"/>
      <c r="K37" s="52">
        <v>0</v>
      </c>
      <c r="L37" s="116">
        <v>0</v>
      </c>
      <c r="M37" s="101">
        <f t="shared" si="3"/>
        <v>0</v>
      </c>
      <c r="N37" s="323">
        <v>0</v>
      </c>
      <c r="O37" s="107">
        <v>0</v>
      </c>
      <c r="P37" s="313"/>
      <c r="Q37" s="98">
        <f t="shared" si="4"/>
        <v>0</v>
      </c>
      <c r="R37" s="54">
        <f t="shared" si="5"/>
        <v>0</v>
      </c>
      <c r="S37" s="112">
        <f t="shared" si="6"/>
        <v>0</v>
      </c>
      <c r="T37" s="7">
        <v>0</v>
      </c>
      <c r="U37" s="6">
        <v>0</v>
      </c>
      <c r="V37" s="8">
        <f t="shared" si="7"/>
        <v>0</v>
      </c>
      <c r="W37" s="109">
        <v>0</v>
      </c>
      <c r="X37" s="109">
        <v>0</v>
      </c>
      <c r="Y37" s="55"/>
      <c r="Z37" s="8">
        <f t="shared" si="8"/>
        <v>0</v>
      </c>
      <c r="AA37" s="70">
        <f t="shared" si="9"/>
        <v>0</v>
      </c>
      <c r="AB37" s="113">
        <f t="shared" si="10"/>
        <v>0</v>
      </c>
      <c r="AC37" s="53">
        <v>0</v>
      </c>
      <c r="AD37" s="115">
        <v>0</v>
      </c>
      <c r="AE37" s="118">
        <f t="shared" si="11"/>
        <v>0</v>
      </c>
      <c r="AF37" s="325">
        <v>0</v>
      </c>
      <c r="AG37" s="120">
        <v>0</v>
      </c>
      <c r="AH37" s="325">
        <v>0</v>
      </c>
      <c r="AI37" s="9">
        <f t="shared" si="1"/>
        <v>0</v>
      </c>
      <c r="AJ37" s="122">
        <f t="shared" si="12"/>
        <v>0</v>
      </c>
      <c r="AK37" s="124">
        <f t="shared" si="13"/>
        <v>0</v>
      </c>
      <c r="AL37" s="56">
        <v>0</v>
      </c>
      <c r="AM37" s="126">
        <v>0</v>
      </c>
      <c r="AN37" s="128">
        <f t="shared" si="14"/>
        <v>0</v>
      </c>
      <c r="AO37" s="327">
        <v>0</v>
      </c>
      <c r="AP37" s="130">
        <v>0</v>
      </c>
      <c r="AQ37" s="327">
        <v>0</v>
      </c>
      <c r="AR37" s="43">
        <f t="shared" si="15"/>
        <v>0</v>
      </c>
      <c r="AS37" s="132">
        <f t="shared" si="16"/>
        <v>0</v>
      </c>
      <c r="AT37" s="134">
        <f t="shared" si="17"/>
        <v>0</v>
      </c>
      <c r="AU37" s="57">
        <v>0</v>
      </c>
      <c r="AV37" s="10">
        <v>0</v>
      </c>
      <c r="AW37" s="137">
        <f t="shared" si="18"/>
        <v>0</v>
      </c>
      <c r="AX37" s="329">
        <v>0</v>
      </c>
      <c r="AY37" s="139">
        <v>0</v>
      </c>
      <c r="AZ37" s="329">
        <v>0</v>
      </c>
      <c r="BA37" s="12">
        <f t="shared" si="19"/>
        <v>0</v>
      </c>
      <c r="BB37" s="25">
        <f t="shared" si="20"/>
        <v>0</v>
      </c>
      <c r="BC37" s="142">
        <f t="shared" si="21"/>
        <v>0</v>
      </c>
      <c r="BD37" s="58">
        <v>0</v>
      </c>
      <c r="BE37" s="144">
        <v>0</v>
      </c>
      <c r="BF37" s="146">
        <f t="shared" si="22"/>
        <v>0</v>
      </c>
      <c r="BG37" s="331">
        <v>0</v>
      </c>
      <c r="BH37" s="148">
        <v>0</v>
      </c>
      <c r="BI37" s="331">
        <v>0</v>
      </c>
      <c r="BJ37" s="50">
        <f t="shared" si="23"/>
        <v>0</v>
      </c>
      <c r="BK37" s="150">
        <f t="shared" si="24"/>
        <v>0</v>
      </c>
      <c r="BL37" s="152">
        <f t="shared" si="25"/>
        <v>0</v>
      </c>
      <c r="BM37" s="522"/>
    </row>
    <row r="38" spans="1:65" ht="32.25" customHeight="1">
      <c r="A38" s="311">
        <f t="shared" si="0"/>
        <v>0</v>
      </c>
      <c r="B38" s="320"/>
      <c r="C38" s="168">
        <f t="shared" si="2"/>
        <v>0</v>
      </c>
      <c r="D38" s="169"/>
      <c r="E38" s="169"/>
      <c r="F38" s="170"/>
      <c r="G38" s="2"/>
      <c r="H38" s="2"/>
      <c r="I38" s="2"/>
      <c r="J38" s="23"/>
      <c r="K38" s="52">
        <v>0</v>
      </c>
      <c r="L38" s="116">
        <v>0</v>
      </c>
      <c r="M38" s="101">
        <f t="shared" si="3"/>
        <v>0</v>
      </c>
      <c r="N38" s="323">
        <v>0</v>
      </c>
      <c r="O38" s="107">
        <v>0</v>
      </c>
      <c r="P38" s="313"/>
      <c r="Q38" s="98">
        <f t="shared" si="4"/>
        <v>0</v>
      </c>
      <c r="R38" s="54">
        <f t="shared" si="5"/>
        <v>0</v>
      </c>
      <c r="S38" s="112">
        <f t="shared" si="6"/>
        <v>0</v>
      </c>
      <c r="T38" s="7">
        <v>0</v>
      </c>
      <c r="U38" s="6">
        <v>0</v>
      </c>
      <c r="V38" s="8">
        <f t="shared" si="7"/>
        <v>0</v>
      </c>
      <c r="W38" s="109">
        <v>0</v>
      </c>
      <c r="X38" s="109">
        <v>0</v>
      </c>
      <c r="Y38" s="55"/>
      <c r="Z38" s="8">
        <f t="shared" si="8"/>
        <v>0</v>
      </c>
      <c r="AA38" s="70">
        <f t="shared" si="9"/>
        <v>0</v>
      </c>
      <c r="AB38" s="113">
        <f t="shared" si="10"/>
        <v>0</v>
      </c>
      <c r="AC38" s="53">
        <v>0</v>
      </c>
      <c r="AD38" s="115">
        <v>0</v>
      </c>
      <c r="AE38" s="118">
        <f t="shared" si="11"/>
        <v>0</v>
      </c>
      <c r="AF38" s="325">
        <v>0</v>
      </c>
      <c r="AG38" s="120">
        <v>0</v>
      </c>
      <c r="AH38" s="325">
        <v>0</v>
      </c>
      <c r="AI38" s="9">
        <f t="shared" si="1"/>
        <v>0</v>
      </c>
      <c r="AJ38" s="122">
        <f t="shared" si="12"/>
        <v>0</v>
      </c>
      <c r="AK38" s="124">
        <f t="shared" si="13"/>
        <v>0</v>
      </c>
      <c r="AL38" s="56">
        <v>0</v>
      </c>
      <c r="AM38" s="126">
        <v>0</v>
      </c>
      <c r="AN38" s="128">
        <f t="shared" si="14"/>
        <v>0</v>
      </c>
      <c r="AO38" s="327">
        <v>0</v>
      </c>
      <c r="AP38" s="130">
        <v>0</v>
      </c>
      <c r="AQ38" s="327">
        <v>0</v>
      </c>
      <c r="AR38" s="43">
        <f t="shared" si="15"/>
        <v>0</v>
      </c>
      <c r="AS38" s="132">
        <f t="shared" si="16"/>
        <v>0</v>
      </c>
      <c r="AT38" s="134">
        <f t="shared" si="17"/>
        <v>0</v>
      </c>
      <c r="AU38" s="57">
        <v>0</v>
      </c>
      <c r="AV38" s="10">
        <v>0</v>
      </c>
      <c r="AW38" s="137">
        <f t="shared" si="18"/>
        <v>0</v>
      </c>
      <c r="AX38" s="329">
        <v>0</v>
      </c>
      <c r="AY38" s="139">
        <v>0</v>
      </c>
      <c r="AZ38" s="329">
        <v>0</v>
      </c>
      <c r="BA38" s="12">
        <f t="shared" si="19"/>
        <v>0</v>
      </c>
      <c r="BB38" s="25">
        <f t="shared" si="20"/>
        <v>0</v>
      </c>
      <c r="BC38" s="142">
        <f t="shared" si="21"/>
        <v>0</v>
      </c>
      <c r="BD38" s="58">
        <v>0</v>
      </c>
      <c r="BE38" s="144">
        <v>0</v>
      </c>
      <c r="BF38" s="146">
        <f t="shared" si="22"/>
        <v>0</v>
      </c>
      <c r="BG38" s="331">
        <v>0</v>
      </c>
      <c r="BH38" s="148">
        <v>0</v>
      </c>
      <c r="BI38" s="331">
        <v>0</v>
      </c>
      <c r="BJ38" s="50">
        <f t="shared" si="23"/>
        <v>0</v>
      </c>
      <c r="BK38" s="150">
        <f t="shared" si="24"/>
        <v>0</v>
      </c>
      <c r="BL38" s="152">
        <f t="shared" si="25"/>
        <v>0</v>
      </c>
      <c r="BM38" s="522"/>
    </row>
    <row r="39" spans="1:65" ht="32.25" customHeight="1">
      <c r="A39" s="311">
        <f t="shared" si="0"/>
        <v>0</v>
      </c>
      <c r="B39" s="319"/>
      <c r="C39" s="168">
        <f t="shared" si="2"/>
        <v>0</v>
      </c>
      <c r="D39" s="169"/>
      <c r="E39" s="169"/>
      <c r="F39" s="169"/>
      <c r="G39" s="2"/>
      <c r="H39" s="2"/>
      <c r="I39" s="2"/>
      <c r="J39" s="23"/>
      <c r="K39" s="52">
        <v>0</v>
      </c>
      <c r="L39" s="116">
        <v>0</v>
      </c>
      <c r="M39" s="101">
        <f t="shared" si="3"/>
        <v>0</v>
      </c>
      <c r="N39" s="323">
        <v>0</v>
      </c>
      <c r="O39" s="107">
        <v>0</v>
      </c>
      <c r="P39" s="313"/>
      <c r="Q39" s="98">
        <f t="shared" si="4"/>
        <v>0</v>
      </c>
      <c r="R39" s="54">
        <f t="shared" si="5"/>
        <v>0</v>
      </c>
      <c r="S39" s="112">
        <f t="shared" si="6"/>
        <v>0</v>
      </c>
      <c r="T39" s="7">
        <v>0</v>
      </c>
      <c r="U39" s="6">
        <v>0</v>
      </c>
      <c r="V39" s="8">
        <f t="shared" si="7"/>
        <v>0</v>
      </c>
      <c r="W39" s="109">
        <v>0</v>
      </c>
      <c r="X39" s="109">
        <v>0</v>
      </c>
      <c r="Y39" s="55"/>
      <c r="Z39" s="8">
        <f t="shared" si="8"/>
        <v>0</v>
      </c>
      <c r="AA39" s="70">
        <f t="shared" si="9"/>
        <v>0</v>
      </c>
      <c r="AB39" s="113">
        <f t="shared" si="10"/>
        <v>0</v>
      </c>
      <c r="AC39" s="53">
        <v>0</v>
      </c>
      <c r="AD39" s="115">
        <v>0</v>
      </c>
      <c r="AE39" s="118">
        <f t="shared" si="11"/>
        <v>0</v>
      </c>
      <c r="AF39" s="325">
        <v>0</v>
      </c>
      <c r="AG39" s="120">
        <v>0</v>
      </c>
      <c r="AH39" s="325">
        <v>0</v>
      </c>
      <c r="AI39" s="9">
        <f t="shared" si="1"/>
        <v>0</v>
      </c>
      <c r="AJ39" s="122">
        <f t="shared" si="12"/>
        <v>0</v>
      </c>
      <c r="AK39" s="124">
        <f t="shared" si="13"/>
        <v>0</v>
      </c>
      <c r="AL39" s="56">
        <v>0</v>
      </c>
      <c r="AM39" s="126">
        <v>0</v>
      </c>
      <c r="AN39" s="128">
        <f t="shared" si="14"/>
        <v>0</v>
      </c>
      <c r="AO39" s="327">
        <v>0</v>
      </c>
      <c r="AP39" s="130">
        <v>0</v>
      </c>
      <c r="AQ39" s="327">
        <v>0</v>
      </c>
      <c r="AR39" s="43">
        <f t="shared" si="15"/>
        <v>0</v>
      </c>
      <c r="AS39" s="132">
        <f t="shared" si="16"/>
        <v>0</v>
      </c>
      <c r="AT39" s="134">
        <f t="shared" si="17"/>
        <v>0</v>
      </c>
      <c r="AU39" s="57">
        <v>0</v>
      </c>
      <c r="AV39" s="10">
        <v>0</v>
      </c>
      <c r="AW39" s="137">
        <f t="shared" si="18"/>
        <v>0</v>
      </c>
      <c r="AX39" s="329">
        <v>0</v>
      </c>
      <c r="AY39" s="139">
        <v>0</v>
      </c>
      <c r="AZ39" s="329">
        <v>0</v>
      </c>
      <c r="BA39" s="12">
        <f t="shared" si="19"/>
        <v>0</v>
      </c>
      <c r="BB39" s="25">
        <f t="shared" si="20"/>
        <v>0</v>
      </c>
      <c r="BC39" s="142">
        <f t="shared" si="21"/>
        <v>0</v>
      </c>
      <c r="BD39" s="58">
        <v>0</v>
      </c>
      <c r="BE39" s="144">
        <v>0</v>
      </c>
      <c r="BF39" s="146">
        <f t="shared" si="22"/>
        <v>0</v>
      </c>
      <c r="BG39" s="331">
        <v>0</v>
      </c>
      <c r="BH39" s="148">
        <v>0</v>
      </c>
      <c r="BI39" s="331">
        <v>0</v>
      </c>
      <c r="BJ39" s="50">
        <f t="shared" si="23"/>
        <v>0</v>
      </c>
      <c r="BK39" s="150">
        <f t="shared" si="24"/>
        <v>0</v>
      </c>
      <c r="BL39" s="152">
        <f t="shared" si="25"/>
        <v>0</v>
      </c>
      <c r="BM39" s="522"/>
    </row>
    <row r="40" spans="1:65" ht="32.25" customHeight="1">
      <c r="A40" s="311">
        <f t="shared" si="0"/>
        <v>0</v>
      </c>
      <c r="B40" s="320"/>
      <c r="C40" s="168">
        <f t="shared" si="2"/>
        <v>0</v>
      </c>
      <c r="D40" s="169"/>
      <c r="E40" s="169"/>
      <c r="F40" s="170"/>
      <c r="G40" s="2"/>
      <c r="H40" s="2"/>
      <c r="I40" s="2"/>
      <c r="J40" s="23"/>
      <c r="K40" s="52">
        <v>0</v>
      </c>
      <c r="L40" s="116">
        <v>0</v>
      </c>
      <c r="M40" s="101">
        <f t="shared" si="3"/>
        <v>0</v>
      </c>
      <c r="N40" s="323">
        <v>0</v>
      </c>
      <c r="O40" s="107">
        <v>0</v>
      </c>
      <c r="P40" s="313"/>
      <c r="Q40" s="98">
        <f t="shared" si="4"/>
        <v>0</v>
      </c>
      <c r="R40" s="54">
        <f t="shared" si="5"/>
        <v>0</v>
      </c>
      <c r="S40" s="112">
        <f t="shared" si="6"/>
        <v>0</v>
      </c>
      <c r="T40" s="7">
        <v>0</v>
      </c>
      <c r="U40" s="6">
        <v>0</v>
      </c>
      <c r="V40" s="8">
        <f t="shared" si="7"/>
        <v>0</v>
      </c>
      <c r="W40" s="109">
        <v>0</v>
      </c>
      <c r="X40" s="109">
        <v>0</v>
      </c>
      <c r="Y40" s="55"/>
      <c r="Z40" s="8">
        <f t="shared" si="8"/>
        <v>0</v>
      </c>
      <c r="AA40" s="70">
        <f t="shared" si="9"/>
        <v>0</v>
      </c>
      <c r="AB40" s="113">
        <f t="shared" si="10"/>
        <v>0</v>
      </c>
      <c r="AC40" s="53">
        <v>0</v>
      </c>
      <c r="AD40" s="115">
        <v>0</v>
      </c>
      <c r="AE40" s="118">
        <f t="shared" si="11"/>
        <v>0</v>
      </c>
      <c r="AF40" s="325">
        <v>0</v>
      </c>
      <c r="AG40" s="120">
        <v>0</v>
      </c>
      <c r="AH40" s="325">
        <v>0</v>
      </c>
      <c r="AI40" s="9">
        <f t="shared" si="1"/>
        <v>0</v>
      </c>
      <c r="AJ40" s="122">
        <f t="shared" si="12"/>
        <v>0</v>
      </c>
      <c r="AK40" s="124">
        <f t="shared" si="13"/>
        <v>0</v>
      </c>
      <c r="AL40" s="56">
        <v>0</v>
      </c>
      <c r="AM40" s="126">
        <v>0</v>
      </c>
      <c r="AN40" s="128">
        <f t="shared" si="14"/>
        <v>0</v>
      </c>
      <c r="AO40" s="327">
        <v>0</v>
      </c>
      <c r="AP40" s="130">
        <v>0</v>
      </c>
      <c r="AQ40" s="327">
        <v>0</v>
      </c>
      <c r="AR40" s="43">
        <f t="shared" si="15"/>
        <v>0</v>
      </c>
      <c r="AS40" s="132">
        <f t="shared" si="16"/>
        <v>0</v>
      </c>
      <c r="AT40" s="134">
        <f t="shared" si="17"/>
        <v>0</v>
      </c>
      <c r="AU40" s="57">
        <v>0</v>
      </c>
      <c r="AV40" s="10">
        <v>0</v>
      </c>
      <c r="AW40" s="137">
        <f t="shared" si="18"/>
        <v>0</v>
      </c>
      <c r="AX40" s="329">
        <v>0</v>
      </c>
      <c r="AY40" s="139">
        <v>0</v>
      </c>
      <c r="AZ40" s="329">
        <v>0</v>
      </c>
      <c r="BA40" s="12">
        <f t="shared" si="19"/>
        <v>0</v>
      </c>
      <c r="BB40" s="25">
        <f t="shared" si="20"/>
        <v>0</v>
      </c>
      <c r="BC40" s="142">
        <f t="shared" si="21"/>
        <v>0</v>
      </c>
      <c r="BD40" s="58">
        <v>0</v>
      </c>
      <c r="BE40" s="144">
        <v>0</v>
      </c>
      <c r="BF40" s="146">
        <f t="shared" si="22"/>
        <v>0</v>
      </c>
      <c r="BG40" s="331">
        <v>0</v>
      </c>
      <c r="BH40" s="148">
        <v>0</v>
      </c>
      <c r="BI40" s="331">
        <v>0</v>
      </c>
      <c r="BJ40" s="50">
        <f t="shared" si="23"/>
        <v>0</v>
      </c>
      <c r="BK40" s="150">
        <f t="shared" si="24"/>
        <v>0</v>
      </c>
      <c r="BL40" s="152">
        <f t="shared" si="25"/>
        <v>0</v>
      </c>
      <c r="BM40" s="522"/>
    </row>
    <row r="41" spans="1:65" ht="32.25" customHeight="1">
      <c r="A41" s="311">
        <f t="shared" si="0"/>
        <v>0</v>
      </c>
      <c r="B41" s="319"/>
      <c r="C41" s="168">
        <f t="shared" si="2"/>
        <v>0</v>
      </c>
      <c r="D41" s="169"/>
      <c r="E41" s="169"/>
      <c r="F41" s="169"/>
      <c r="G41" s="2"/>
      <c r="H41" s="2"/>
      <c r="I41" s="2"/>
      <c r="J41" s="23"/>
      <c r="K41" s="52">
        <v>0</v>
      </c>
      <c r="L41" s="116">
        <v>0</v>
      </c>
      <c r="M41" s="101">
        <f t="shared" si="3"/>
        <v>0</v>
      </c>
      <c r="N41" s="323">
        <v>0</v>
      </c>
      <c r="O41" s="107">
        <v>0</v>
      </c>
      <c r="P41" s="313"/>
      <c r="Q41" s="98">
        <f t="shared" si="4"/>
        <v>0</v>
      </c>
      <c r="R41" s="54">
        <f t="shared" si="5"/>
        <v>0</v>
      </c>
      <c r="S41" s="112">
        <f t="shared" si="6"/>
        <v>0</v>
      </c>
      <c r="T41" s="7">
        <v>0</v>
      </c>
      <c r="U41" s="6">
        <v>0</v>
      </c>
      <c r="V41" s="8">
        <f t="shared" si="7"/>
        <v>0</v>
      </c>
      <c r="W41" s="109">
        <v>0</v>
      </c>
      <c r="X41" s="109">
        <v>0</v>
      </c>
      <c r="Y41" s="55"/>
      <c r="Z41" s="8">
        <f t="shared" si="8"/>
        <v>0</v>
      </c>
      <c r="AA41" s="70">
        <f t="shared" si="9"/>
        <v>0</v>
      </c>
      <c r="AB41" s="113">
        <f t="shared" si="10"/>
        <v>0</v>
      </c>
      <c r="AC41" s="53">
        <v>0</v>
      </c>
      <c r="AD41" s="115">
        <v>0</v>
      </c>
      <c r="AE41" s="118">
        <f t="shared" si="11"/>
        <v>0</v>
      </c>
      <c r="AF41" s="325">
        <v>0</v>
      </c>
      <c r="AG41" s="120">
        <v>0</v>
      </c>
      <c r="AH41" s="325">
        <v>0</v>
      </c>
      <c r="AI41" s="9">
        <f t="shared" si="1"/>
        <v>0</v>
      </c>
      <c r="AJ41" s="122">
        <f t="shared" si="12"/>
        <v>0</v>
      </c>
      <c r="AK41" s="124">
        <f t="shared" si="13"/>
        <v>0</v>
      </c>
      <c r="AL41" s="56">
        <v>0</v>
      </c>
      <c r="AM41" s="126">
        <v>0</v>
      </c>
      <c r="AN41" s="128">
        <f t="shared" si="14"/>
        <v>0</v>
      </c>
      <c r="AO41" s="327">
        <v>0</v>
      </c>
      <c r="AP41" s="130">
        <v>0</v>
      </c>
      <c r="AQ41" s="327">
        <v>0</v>
      </c>
      <c r="AR41" s="43">
        <f t="shared" si="15"/>
        <v>0</v>
      </c>
      <c r="AS41" s="132">
        <f t="shared" si="16"/>
        <v>0</v>
      </c>
      <c r="AT41" s="134">
        <f t="shared" si="17"/>
        <v>0</v>
      </c>
      <c r="AU41" s="57">
        <v>0</v>
      </c>
      <c r="AV41" s="10">
        <v>0</v>
      </c>
      <c r="AW41" s="137">
        <f t="shared" si="18"/>
        <v>0</v>
      </c>
      <c r="AX41" s="329">
        <v>0</v>
      </c>
      <c r="AY41" s="139">
        <v>0</v>
      </c>
      <c r="AZ41" s="329">
        <v>0</v>
      </c>
      <c r="BA41" s="12">
        <f t="shared" si="19"/>
        <v>0</v>
      </c>
      <c r="BB41" s="25">
        <f t="shared" si="20"/>
        <v>0</v>
      </c>
      <c r="BC41" s="142">
        <f t="shared" si="21"/>
        <v>0</v>
      </c>
      <c r="BD41" s="58">
        <v>0</v>
      </c>
      <c r="BE41" s="144">
        <v>0</v>
      </c>
      <c r="BF41" s="146">
        <f t="shared" si="22"/>
        <v>0</v>
      </c>
      <c r="BG41" s="331">
        <v>0</v>
      </c>
      <c r="BH41" s="148">
        <v>0</v>
      </c>
      <c r="BI41" s="331">
        <v>0</v>
      </c>
      <c r="BJ41" s="50">
        <f t="shared" si="23"/>
        <v>0</v>
      </c>
      <c r="BK41" s="150">
        <f t="shared" si="24"/>
        <v>0</v>
      </c>
      <c r="BL41" s="152">
        <f t="shared" si="25"/>
        <v>0</v>
      </c>
      <c r="BM41" s="522"/>
    </row>
    <row r="42" spans="1:65" ht="32.25" customHeight="1">
      <c r="A42" s="311">
        <f t="shared" si="0"/>
        <v>0</v>
      </c>
      <c r="B42" s="320"/>
      <c r="C42" s="168">
        <f t="shared" si="2"/>
        <v>0</v>
      </c>
      <c r="D42" s="169"/>
      <c r="E42" s="169"/>
      <c r="F42" s="170"/>
      <c r="G42" s="2"/>
      <c r="H42" s="2"/>
      <c r="I42" s="2"/>
      <c r="J42" s="23"/>
      <c r="K42" s="52">
        <v>0</v>
      </c>
      <c r="L42" s="116">
        <v>0</v>
      </c>
      <c r="M42" s="101">
        <f t="shared" si="3"/>
        <v>0</v>
      </c>
      <c r="N42" s="323">
        <v>0</v>
      </c>
      <c r="O42" s="107">
        <v>0</v>
      </c>
      <c r="P42" s="313"/>
      <c r="Q42" s="98">
        <f t="shared" si="4"/>
        <v>0</v>
      </c>
      <c r="R42" s="54">
        <f t="shared" si="5"/>
        <v>0</v>
      </c>
      <c r="S42" s="112">
        <f t="shared" si="6"/>
        <v>0</v>
      </c>
      <c r="T42" s="7">
        <v>0</v>
      </c>
      <c r="U42" s="6">
        <v>0</v>
      </c>
      <c r="V42" s="8">
        <f t="shared" si="7"/>
        <v>0</v>
      </c>
      <c r="W42" s="109">
        <v>0</v>
      </c>
      <c r="X42" s="109">
        <v>0</v>
      </c>
      <c r="Y42" s="55"/>
      <c r="Z42" s="8">
        <f t="shared" si="8"/>
        <v>0</v>
      </c>
      <c r="AA42" s="70">
        <f t="shared" si="9"/>
        <v>0</v>
      </c>
      <c r="AB42" s="113">
        <f t="shared" si="10"/>
        <v>0</v>
      </c>
      <c r="AC42" s="53">
        <v>0</v>
      </c>
      <c r="AD42" s="115">
        <v>0</v>
      </c>
      <c r="AE42" s="118">
        <f t="shared" si="11"/>
        <v>0</v>
      </c>
      <c r="AF42" s="325">
        <v>0</v>
      </c>
      <c r="AG42" s="120">
        <v>0</v>
      </c>
      <c r="AH42" s="325">
        <v>0</v>
      </c>
      <c r="AI42" s="9">
        <f t="shared" si="1"/>
        <v>0</v>
      </c>
      <c r="AJ42" s="122">
        <f t="shared" si="12"/>
        <v>0</v>
      </c>
      <c r="AK42" s="124">
        <f t="shared" si="13"/>
        <v>0</v>
      </c>
      <c r="AL42" s="56">
        <v>0</v>
      </c>
      <c r="AM42" s="126">
        <v>0</v>
      </c>
      <c r="AN42" s="128">
        <f t="shared" si="14"/>
        <v>0</v>
      </c>
      <c r="AO42" s="327">
        <v>0</v>
      </c>
      <c r="AP42" s="130">
        <v>0</v>
      </c>
      <c r="AQ42" s="327">
        <v>0</v>
      </c>
      <c r="AR42" s="43">
        <f t="shared" si="15"/>
        <v>0</v>
      </c>
      <c r="AS42" s="132">
        <f t="shared" si="16"/>
        <v>0</v>
      </c>
      <c r="AT42" s="134">
        <f t="shared" si="17"/>
        <v>0</v>
      </c>
      <c r="AU42" s="57">
        <v>0</v>
      </c>
      <c r="AV42" s="10">
        <v>0</v>
      </c>
      <c r="AW42" s="137">
        <f t="shared" si="18"/>
        <v>0</v>
      </c>
      <c r="AX42" s="329">
        <v>0</v>
      </c>
      <c r="AY42" s="139">
        <v>0</v>
      </c>
      <c r="AZ42" s="329">
        <v>0</v>
      </c>
      <c r="BA42" s="12">
        <f t="shared" si="19"/>
        <v>0</v>
      </c>
      <c r="BB42" s="25">
        <f t="shared" si="20"/>
        <v>0</v>
      </c>
      <c r="BC42" s="142">
        <f t="shared" si="21"/>
        <v>0</v>
      </c>
      <c r="BD42" s="58">
        <v>0</v>
      </c>
      <c r="BE42" s="144">
        <v>0</v>
      </c>
      <c r="BF42" s="146">
        <f t="shared" si="22"/>
        <v>0</v>
      </c>
      <c r="BG42" s="331">
        <v>0</v>
      </c>
      <c r="BH42" s="148">
        <v>0</v>
      </c>
      <c r="BI42" s="331">
        <v>0</v>
      </c>
      <c r="BJ42" s="50">
        <f t="shared" si="23"/>
        <v>0</v>
      </c>
      <c r="BK42" s="150">
        <f t="shared" si="24"/>
        <v>0</v>
      </c>
      <c r="BL42" s="152">
        <f t="shared" si="25"/>
        <v>0</v>
      </c>
      <c r="BM42" s="522"/>
    </row>
    <row r="43" spans="1:65" ht="32.25" customHeight="1">
      <c r="A43" s="311">
        <f t="shared" si="0"/>
        <v>0</v>
      </c>
      <c r="B43" s="319"/>
      <c r="C43" s="168">
        <f t="shared" si="2"/>
        <v>0</v>
      </c>
      <c r="D43" s="169"/>
      <c r="E43" s="169"/>
      <c r="F43" s="169"/>
      <c r="G43" s="2"/>
      <c r="H43" s="2"/>
      <c r="I43" s="2"/>
      <c r="J43" s="23"/>
      <c r="K43" s="52">
        <v>0</v>
      </c>
      <c r="L43" s="116">
        <v>0</v>
      </c>
      <c r="M43" s="101">
        <f t="shared" si="3"/>
        <v>0</v>
      </c>
      <c r="N43" s="323">
        <v>0</v>
      </c>
      <c r="O43" s="107">
        <v>0</v>
      </c>
      <c r="P43" s="313"/>
      <c r="Q43" s="98">
        <f t="shared" si="4"/>
        <v>0</v>
      </c>
      <c r="R43" s="54">
        <f t="shared" si="5"/>
        <v>0</v>
      </c>
      <c r="S43" s="112">
        <f t="shared" si="6"/>
        <v>0</v>
      </c>
      <c r="T43" s="7">
        <v>0</v>
      </c>
      <c r="U43" s="6">
        <v>0</v>
      </c>
      <c r="V43" s="8">
        <f t="shared" si="7"/>
        <v>0</v>
      </c>
      <c r="W43" s="109">
        <v>0</v>
      </c>
      <c r="X43" s="109">
        <v>0</v>
      </c>
      <c r="Y43" s="55"/>
      <c r="Z43" s="8">
        <f t="shared" si="8"/>
        <v>0</v>
      </c>
      <c r="AA43" s="70">
        <f t="shared" si="9"/>
        <v>0</v>
      </c>
      <c r="AB43" s="113">
        <f t="shared" si="10"/>
        <v>0</v>
      </c>
      <c r="AC43" s="53">
        <v>0</v>
      </c>
      <c r="AD43" s="115">
        <v>0</v>
      </c>
      <c r="AE43" s="118">
        <f t="shared" si="11"/>
        <v>0</v>
      </c>
      <c r="AF43" s="325">
        <v>0</v>
      </c>
      <c r="AG43" s="120">
        <v>0</v>
      </c>
      <c r="AH43" s="325">
        <v>0</v>
      </c>
      <c r="AI43" s="9">
        <f t="shared" si="1"/>
        <v>0</v>
      </c>
      <c r="AJ43" s="122">
        <f t="shared" si="12"/>
        <v>0</v>
      </c>
      <c r="AK43" s="124">
        <f t="shared" si="13"/>
        <v>0</v>
      </c>
      <c r="AL43" s="56">
        <v>0</v>
      </c>
      <c r="AM43" s="126">
        <v>0</v>
      </c>
      <c r="AN43" s="128">
        <f t="shared" si="14"/>
        <v>0</v>
      </c>
      <c r="AO43" s="327">
        <v>0</v>
      </c>
      <c r="AP43" s="130">
        <v>0</v>
      </c>
      <c r="AQ43" s="327">
        <v>0</v>
      </c>
      <c r="AR43" s="43">
        <f t="shared" si="15"/>
        <v>0</v>
      </c>
      <c r="AS43" s="132">
        <f t="shared" si="16"/>
        <v>0</v>
      </c>
      <c r="AT43" s="134">
        <f t="shared" si="17"/>
        <v>0</v>
      </c>
      <c r="AU43" s="57">
        <v>0</v>
      </c>
      <c r="AV43" s="10">
        <v>0</v>
      </c>
      <c r="AW43" s="137">
        <f t="shared" si="18"/>
        <v>0</v>
      </c>
      <c r="AX43" s="329">
        <v>0</v>
      </c>
      <c r="AY43" s="139">
        <v>0</v>
      </c>
      <c r="AZ43" s="329">
        <v>0</v>
      </c>
      <c r="BA43" s="12">
        <f t="shared" si="19"/>
        <v>0</v>
      </c>
      <c r="BB43" s="25">
        <f t="shared" si="20"/>
        <v>0</v>
      </c>
      <c r="BC43" s="142">
        <f t="shared" si="21"/>
        <v>0</v>
      </c>
      <c r="BD43" s="58">
        <v>0</v>
      </c>
      <c r="BE43" s="144">
        <v>0</v>
      </c>
      <c r="BF43" s="146">
        <f t="shared" si="22"/>
        <v>0</v>
      </c>
      <c r="BG43" s="331">
        <v>0</v>
      </c>
      <c r="BH43" s="148">
        <v>0</v>
      </c>
      <c r="BI43" s="331">
        <v>0</v>
      </c>
      <c r="BJ43" s="50">
        <f t="shared" si="23"/>
        <v>0</v>
      </c>
      <c r="BK43" s="150">
        <f t="shared" si="24"/>
        <v>0</v>
      </c>
      <c r="BL43" s="152">
        <f t="shared" si="25"/>
        <v>0</v>
      </c>
      <c r="BM43" s="522"/>
    </row>
    <row r="44" spans="1:65" ht="32.25" customHeight="1">
      <c r="A44" s="311">
        <f t="shared" si="0"/>
        <v>0</v>
      </c>
      <c r="B44" s="320"/>
      <c r="C44" s="168">
        <f t="shared" si="2"/>
        <v>0</v>
      </c>
      <c r="D44" s="169"/>
      <c r="E44" s="169"/>
      <c r="F44" s="170"/>
      <c r="G44" s="2"/>
      <c r="H44" s="2"/>
      <c r="I44" s="2"/>
      <c r="J44" s="23"/>
      <c r="K44" s="52">
        <v>0</v>
      </c>
      <c r="L44" s="116">
        <v>0</v>
      </c>
      <c r="M44" s="101">
        <f t="shared" si="3"/>
        <v>0</v>
      </c>
      <c r="N44" s="323">
        <v>0</v>
      </c>
      <c r="O44" s="107">
        <v>0</v>
      </c>
      <c r="P44" s="313"/>
      <c r="Q44" s="98">
        <f t="shared" si="4"/>
        <v>0</v>
      </c>
      <c r="R44" s="54">
        <f t="shared" si="5"/>
        <v>0</v>
      </c>
      <c r="S44" s="112">
        <f t="shared" si="6"/>
        <v>0</v>
      </c>
      <c r="T44" s="7">
        <v>0</v>
      </c>
      <c r="U44" s="6">
        <v>0</v>
      </c>
      <c r="V44" s="8">
        <f t="shared" si="7"/>
        <v>0</v>
      </c>
      <c r="W44" s="109">
        <v>0</v>
      </c>
      <c r="X44" s="109">
        <v>0</v>
      </c>
      <c r="Y44" s="55"/>
      <c r="Z44" s="8">
        <f t="shared" si="8"/>
        <v>0</v>
      </c>
      <c r="AA44" s="70">
        <f t="shared" si="9"/>
        <v>0</v>
      </c>
      <c r="AB44" s="113">
        <f t="shared" si="10"/>
        <v>0</v>
      </c>
      <c r="AC44" s="53">
        <v>0</v>
      </c>
      <c r="AD44" s="115">
        <v>0</v>
      </c>
      <c r="AE44" s="118">
        <f t="shared" si="11"/>
        <v>0</v>
      </c>
      <c r="AF44" s="325">
        <v>0</v>
      </c>
      <c r="AG44" s="120">
        <v>0</v>
      </c>
      <c r="AH44" s="325">
        <v>0</v>
      </c>
      <c r="AI44" s="9">
        <f t="shared" si="1"/>
        <v>0</v>
      </c>
      <c r="AJ44" s="122">
        <f t="shared" si="12"/>
        <v>0</v>
      </c>
      <c r="AK44" s="124">
        <f t="shared" si="13"/>
        <v>0</v>
      </c>
      <c r="AL44" s="56">
        <v>0</v>
      </c>
      <c r="AM44" s="126">
        <v>0</v>
      </c>
      <c r="AN44" s="128">
        <f t="shared" si="14"/>
        <v>0</v>
      </c>
      <c r="AO44" s="327">
        <v>0</v>
      </c>
      <c r="AP44" s="130">
        <v>0</v>
      </c>
      <c r="AQ44" s="327">
        <v>0</v>
      </c>
      <c r="AR44" s="43">
        <f t="shared" si="15"/>
        <v>0</v>
      </c>
      <c r="AS44" s="132">
        <f t="shared" si="16"/>
        <v>0</v>
      </c>
      <c r="AT44" s="134">
        <f t="shared" si="17"/>
        <v>0</v>
      </c>
      <c r="AU44" s="57">
        <v>0</v>
      </c>
      <c r="AV44" s="10">
        <v>0</v>
      </c>
      <c r="AW44" s="137">
        <f t="shared" si="18"/>
        <v>0</v>
      </c>
      <c r="AX44" s="329">
        <v>0</v>
      </c>
      <c r="AY44" s="139">
        <v>0</v>
      </c>
      <c r="AZ44" s="329">
        <v>0</v>
      </c>
      <c r="BA44" s="12">
        <f t="shared" si="19"/>
        <v>0</v>
      </c>
      <c r="BB44" s="25">
        <f t="shared" si="20"/>
        <v>0</v>
      </c>
      <c r="BC44" s="142">
        <f t="shared" si="21"/>
        <v>0</v>
      </c>
      <c r="BD44" s="58">
        <v>0</v>
      </c>
      <c r="BE44" s="144">
        <v>0</v>
      </c>
      <c r="BF44" s="146">
        <f t="shared" si="22"/>
        <v>0</v>
      </c>
      <c r="BG44" s="331">
        <v>0</v>
      </c>
      <c r="BH44" s="148">
        <v>0</v>
      </c>
      <c r="BI44" s="331">
        <v>0</v>
      </c>
      <c r="BJ44" s="50">
        <f t="shared" si="23"/>
        <v>0</v>
      </c>
      <c r="BK44" s="150">
        <f t="shared" si="24"/>
        <v>0</v>
      </c>
      <c r="BL44" s="152">
        <f t="shared" si="25"/>
        <v>0</v>
      </c>
      <c r="BM44" s="522"/>
    </row>
    <row r="45" spans="1:65" ht="32.25" customHeight="1">
      <c r="A45" s="311">
        <f t="shared" si="0"/>
        <v>0</v>
      </c>
      <c r="B45" s="319"/>
      <c r="C45" s="168">
        <f t="shared" si="2"/>
        <v>0</v>
      </c>
      <c r="D45" s="169"/>
      <c r="E45" s="169"/>
      <c r="F45" s="169"/>
      <c r="G45" s="2"/>
      <c r="H45" s="2"/>
      <c r="I45" s="2"/>
      <c r="J45" s="23"/>
      <c r="K45" s="52">
        <v>0</v>
      </c>
      <c r="L45" s="116">
        <v>0</v>
      </c>
      <c r="M45" s="101">
        <f t="shared" si="3"/>
        <v>0</v>
      </c>
      <c r="N45" s="323">
        <v>0</v>
      </c>
      <c r="O45" s="107">
        <v>0</v>
      </c>
      <c r="P45" s="313"/>
      <c r="Q45" s="98">
        <f t="shared" si="4"/>
        <v>0</v>
      </c>
      <c r="R45" s="54">
        <f t="shared" si="5"/>
        <v>0</v>
      </c>
      <c r="S45" s="112">
        <f t="shared" si="6"/>
        <v>0</v>
      </c>
      <c r="T45" s="7">
        <v>0</v>
      </c>
      <c r="U45" s="6">
        <v>0</v>
      </c>
      <c r="V45" s="8">
        <f t="shared" si="7"/>
        <v>0</v>
      </c>
      <c r="W45" s="109">
        <v>0</v>
      </c>
      <c r="X45" s="109">
        <v>0</v>
      </c>
      <c r="Y45" s="55"/>
      <c r="Z45" s="8">
        <f t="shared" si="8"/>
        <v>0</v>
      </c>
      <c r="AA45" s="70">
        <f t="shared" si="9"/>
        <v>0</v>
      </c>
      <c r="AB45" s="113">
        <f t="shared" si="10"/>
        <v>0</v>
      </c>
      <c r="AC45" s="53">
        <v>0</v>
      </c>
      <c r="AD45" s="115">
        <v>0</v>
      </c>
      <c r="AE45" s="118">
        <f t="shared" si="11"/>
        <v>0</v>
      </c>
      <c r="AF45" s="325">
        <v>0</v>
      </c>
      <c r="AG45" s="120">
        <v>0</v>
      </c>
      <c r="AH45" s="325">
        <v>0</v>
      </c>
      <c r="AI45" s="9">
        <f t="shared" si="1"/>
        <v>0</v>
      </c>
      <c r="AJ45" s="122">
        <f t="shared" si="12"/>
        <v>0</v>
      </c>
      <c r="AK45" s="124">
        <f t="shared" si="13"/>
        <v>0</v>
      </c>
      <c r="AL45" s="56">
        <v>0</v>
      </c>
      <c r="AM45" s="126">
        <v>0</v>
      </c>
      <c r="AN45" s="128">
        <f t="shared" si="14"/>
        <v>0</v>
      </c>
      <c r="AO45" s="327">
        <v>0</v>
      </c>
      <c r="AP45" s="130">
        <v>0</v>
      </c>
      <c r="AQ45" s="327">
        <v>0</v>
      </c>
      <c r="AR45" s="43">
        <f t="shared" si="15"/>
        <v>0</v>
      </c>
      <c r="AS45" s="132">
        <f t="shared" si="16"/>
        <v>0</v>
      </c>
      <c r="AT45" s="134">
        <f t="shared" si="17"/>
        <v>0</v>
      </c>
      <c r="AU45" s="57">
        <v>0</v>
      </c>
      <c r="AV45" s="10">
        <v>0</v>
      </c>
      <c r="AW45" s="137">
        <f t="shared" si="18"/>
        <v>0</v>
      </c>
      <c r="AX45" s="329">
        <v>0</v>
      </c>
      <c r="AY45" s="139">
        <v>0</v>
      </c>
      <c r="AZ45" s="329">
        <v>0</v>
      </c>
      <c r="BA45" s="12">
        <f t="shared" si="19"/>
        <v>0</v>
      </c>
      <c r="BB45" s="25">
        <f t="shared" si="20"/>
        <v>0</v>
      </c>
      <c r="BC45" s="142">
        <f t="shared" si="21"/>
        <v>0</v>
      </c>
      <c r="BD45" s="58">
        <v>0</v>
      </c>
      <c r="BE45" s="144">
        <v>0</v>
      </c>
      <c r="BF45" s="146">
        <f t="shared" si="22"/>
        <v>0</v>
      </c>
      <c r="BG45" s="331">
        <v>0</v>
      </c>
      <c r="BH45" s="148">
        <v>0</v>
      </c>
      <c r="BI45" s="331">
        <v>0</v>
      </c>
      <c r="BJ45" s="50">
        <f t="shared" si="23"/>
        <v>0</v>
      </c>
      <c r="BK45" s="150">
        <f t="shared" si="24"/>
        <v>0</v>
      </c>
      <c r="BL45" s="152">
        <f t="shared" si="25"/>
        <v>0</v>
      </c>
      <c r="BM45" s="522"/>
    </row>
    <row r="46" spans="1:65" ht="32.25" customHeight="1">
      <c r="A46" s="311">
        <f t="shared" si="0"/>
        <v>0</v>
      </c>
      <c r="B46" s="320"/>
      <c r="C46" s="168">
        <f t="shared" si="2"/>
        <v>0</v>
      </c>
      <c r="D46" s="169"/>
      <c r="E46" s="169"/>
      <c r="F46" s="170"/>
      <c r="G46" s="2"/>
      <c r="H46" s="2"/>
      <c r="I46" s="2"/>
      <c r="J46" s="23"/>
      <c r="K46" s="52">
        <v>0</v>
      </c>
      <c r="L46" s="116">
        <v>0</v>
      </c>
      <c r="M46" s="101">
        <f t="shared" si="3"/>
        <v>0</v>
      </c>
      <c r="N46" s="323">
        <v>0</v>
      </c>
      <c r="O46" s="107">
        <v>0</v>
      </c>
      <c r="P46" s="313"/>
      <c r="Q46" s="98">
        <f t="shared" si="4"/>
        <v>0</v>
      </c>
      <c r="R46" s="54">
        <f t="shared" si="5"/>
        <v>0</v>
      </c>
      <c r="S46" s="112">
        <f t="shared" si="6"/>
        <v>0</v>
      </c>
      <c r="T46" s="7">
        <v>0</v>
      </c>
      <c r="U46" s="6">
        <v>0</v>
      </c>
      <c r="V46" s="8">
        <f t="shared" si="7"/>
        <v>0</v>
      </c>
      <c r="W46" s="109">
        <v>0</v>
      </c>
      <c r="X46" s="109">
        <v>0</v>
      </c>
      <c r="Y46" s="55"/>
      <c r="Z46" s="8">
        <f t="shared" si="8"/>
        <v>0</v>
      </c>
      <c r="AA46" s="70">
        <f t="shared" si="9"/>
        <v>0</v>
      </c>
      <c r="AB46" s="113">
        <f t="shared" si="10"/>
        <v>0</v>
      </c>
      <c r="AC46" s="53">
        <v>0</v>
      </c>
      <c r="AD46" s="115">
        <v>0</v>
      </c>
      <c r="AE46" s="118">
        <f t="shared" si="11"/>
        <v>0</v>
      </c>
      <c r="AF46" s="325">
        <v>0</v>
      </c>
      <c r="AG46" s="120">
        <v>0</v>
      </c>
      <c r="AH46" s="325">
        <v>0</v>
      </c>
      <c r="AI46" s="9">
        <f t="shared" si="1"/>
        <v>0</v>
      </c>
      <c r="AJ46" s="122">
        <f t="shared" si="12"/>
        <v>0</v>
      </c>
      <c r="AK46" s="124">
        <f t="shared" si="13"/>
        <v>0</v>
      </c>
      <c r="AL46" s="56">
        <v>0</v>
      </c>
      <c r="AM46" s="126">
        <v>0</v>
      </c>
      <c r="AN46" s="128">
        <f t="shared" si="14"/>
        <v>0</v>
      </c>
      <c r="AO46" s="327">
        <v>0</v>
      </c>
      <c r="AP46" s="130">
        <v>0</v>
      </c>
      <c r="AQ46" s="327">
        <v>0</v>
      </c>
      <c r="AR46" s="43">
        <f t="shared" si="15"/>
        <v>0</v>
      </c>
      <c r="AS46" s="132">
        <f t="shared" si="16"/>
        <v>0</v>
      </c>
      <c r="AT46" s="134">
        <f t="shared" si="17"/>
        <v>0</v>
      </c>
      <c r="AU46" s="57">
        <v>0</v>
      </c>
      <c r="AV46" s="10">
        <v>0</v>
      </c>
      <c r="AW46" s="137">
        <f t="shared" si="18"/>
        <v>0</v>
      </c>
      <c r="AX46" s="329">
        <v>0</v>
      </c>
      <c r="AY46" s="139">
        <v>0</v>
      </c>
      <c r="AZ46" s="329">
        <v>0</v>
      </c>
      <c r="BA46" s="12">
        <f t="shared" si="19"/>
        <v>0</v>
      </c>
      <c r="BB46" s="25">
        <f t="shared" si="20"/>
        <v>0</v>
      </c>
      <c r="BC46" s="142">
        <f t="shared" si="21"/>
        <v>0</v>
      </c>
      <c r="BD46" s="58">
        <v>0</v>
      </c>
      <c r="BE46" s="144">
        <v>0</v>
      </c>
      <c r="BF46" s="146">
        <f t="shared" si="22"/>
        <v>0</v>
      </c>
      <c r="BG46" s="331">
        <v>0</v>
      </c>
      <c r="BH46" s="148">
        <v>0</v>
      </c>
      <c r="BI46" s="331">
        <v>0</v>
      </c>
      <c r="BJ46" s="50">
        <f t="shared" si="23"/>
        <v>0</v>
      </c>
      <c r="BK46" s="150">
        <f t="shared" si="24"/>
        <v>0</v>
      </c>
      <c r="BL46" s="152">
        <f t="shared" si="25"/>
        <v>0</v>
      </c>
      <c r="BM46" s="522"/>
    </row>
    <row r="47" spans="1:65" ht="32.25" customHeight="1">
      <c r="A47" s="311">
        <f t="shared" si="0"/>
        <v>0</v>
      </c>
      <c r="B47" s="319"/>
      <c r="C47" s="168">
        <f t="shared" si="2"/>
        <v>0</v>
      </c>
      <c r="D47" s="169"/>
      <c r="E47" s="169"/>
      <c r="F47" s="169"/>
      <c r="G47" s="2"/>
      <c r="H47" s="2"/>
      <c r="I47" s="2"/>
      <c r="J47" s="23"/>
      <c r="K47" s="52">
        <v>0</v>
      </c>
      <c r="L47" s="116">
        <v>0</v>
      </c>
      <c r="M47" s="101">
        <f t="shared" si="3"/>
        <v>0</v>
      </c>
      <c r="N47" s="323">
        <v>0</v>
      </c>
      <c r="O47" s="107">
        <v>0</v>
      </c>
      <c r="P47" s="313"/>
      <c r="Q47" s="98">
        <f t="shared" si="4"/>
        <v>0</v>
      </c>
      <c r="R47" s="54">
        <f t="shared" si="5"/>
        <v>0</v>
      </c>
      <c r="S47" s="112">
        <f t="shared" si="6"/>
        <v>0</v>
      </c>
      <c r="T47" s="7">
        <v>0</v>
      </c>
      <c r="U47" s="6">
        <v>0</v>
      </c>
      <c r="V47" s="8">
        <f t="shared" si="7"/>
        <v>0</v>
      </c>
      <c r="W47" s="109">
        <v>0</v>
      </c>
      <c r="X47" s="109">
        <v>0</v>
      </c>
      <c r="Y47" s="55"/>
      <c r="Z47" s="8">
        <f t="shared" si="8"/>
        <v>0</v>
      </c>
      <c r="AA47" s="70">
        <f t="shared" si="9"/>
        <v>0</v>
      </c>
      <c r="AB47" s="113">
        <f t="shared" si="10"/>
        <v>0</v>
      </c>
      <c r="AC47" s="53">
        <v>0</v>
      </c>
      <c r="AD47" s="115">
        <v>0</v>
      </c>
      <c r="AE47" s="118">
        <f t="shared" si="11"/>
        <v>0</v>
      </c>
      <c r="AF47" s="325">
        <v>0</v>
      </c>
      <c r="AG47" s="120">
        <v>0</v>
      </c>
      <c r="AH47" s="325">
        <v>0</v>
      </c>
      <c r="AI47" s="9">
        <f t="shared" si="1"/>
        <v>0</v>
      </c>
      <c r="AJ47" s="122">
        <f t="shared" si="12"/>
        <v>0</v>
      </c>
      <c r="AK47" s="124">
        <f t="shared" si="13"/>
        <v>0</v>
      </c>
      <c r="AL47" s="56">
        <v>0</v>
      </c>
      <c r="AM47" s="126">
        <v>0</v>
      </c>
      <c r="AN47" s="128">
        <f t="shared" si="14"/>
        <v>0</v>
      </c>
      <c r="AO47" s="327">
        <v>0</v>
      </c>
      <c r="AP47" s="130">
        <v>0</v>
      </c>
      <c r="AQ47" s="327">
        <v>0</v>
      </c>
      <c r="AR47" s="43">
        <f t="shared" si="15"/>
        <v>0</v>
      </c>
      <c r="AS47" s="132">
        <f t="shared" si="16"/>
        <v>0</v>
      </c>
      <c r="AT47" s="134">
        <f t="shared" si="17"/>
        <v>0</v>
      </c>
      <c r="AU47" s="57">
        <v>0</v>
      </c>
      <c r="AV47" s="10">
        <v>0</v>
      </c>
      <c r="AW47" s="137">
        <f t="shared" si="18"/>
        <v>0</v>
      </c>
      <c r="AX47" s="329">
        <v>0</v>
      </c>
      <c r="AY47" s="139">
        <v>0</v>
      </c>
      <c r="AZ47" s="329">
        <v>0</v>
      </c>
      <c r="BA47" s="12">
        <f t="shared" si="19"/>
        <v>0</v>
      </c>
      <c r="BB47" s="25">
        <f t="shared" si="20"/>
        <v>0</v>
      </c>
      <c r="BC47" s="142">
        <f t="shared" si="21"/>
        <v>0</v>
      </c>
      <c r="BD47" s="58">
        <v>0</v>
      </c>
      <c r="BE47" s="144">
        <v>0</v>
      </c>
      <c r="BF47" s="146">
        <f t="shared" si="22"/>
        <v>0</v>
      </c>
      <c r="BG47" s="331">
        <v>0</v>
      </c>
      <c r="BH47" s="148">
        <v>0</v>
      </c>
      <c r="BI47" s="331">
        <v>0</v>
      </c>
      <c r="BJ47" s="50">
        <f t="shared" si="23"/>
        <v>0</v>
      </c>
      <c r="BK47" s="150">
        <f t="shared" si="24"/>
        <v>0</v>
      </c>
      <c r="BL47" s="152">
        <f t="shared" si="25"/>
        <v>0</v>
      </c>
      <c r="BM47" s="522"/>
    </row>
    <row r="48" spans="1:65" ht="32.25" customHeight="1">
      <c r="A48" s="311">
        <f t="shared" si="0"/>
        <v>0</v>
      </c>
      <c r="B48" s="320"/>
      <c r="C48" s="168">
        <f t="shared" si="2"/>
        <v>0</v>
      </c>
      <c r="D48" s="169"/>
      <c r="E48" s="169"/>
      <c r="F48" s="170"/>
      <c r="G48" s="2"/>
      <c r="H48" s="2"/>
      <c r="I48" s="2"/>
      <c r="J48" s="23"/>
      <c r="K48" s="52">
        <v>0</v>
      </c>
      <c r="L48" s="116">
        <v>0</v>
      </c>
      <c r="M48" s="101">
        <f t="shared" si="3"/>
        <v>0</v>
      </c>
      <c r="N48" s="323">
        <v>0</v>
      </c>
      <c r="O48" s="107">
        <v>0</v>
      </c>
      <c r="P48" s="313"/>
      <c r="Q48" s="98">
        <f t="shared" si="4"/>
        <v>0</v>
      </c>
      <c r="R48" s="54">
        <f t="shared" si="5"/>
        <v>0</v>
      </c>
      <c r="S48" s="112">
        <f t="shared" si="6"/>
        <v>0</v>
      </c>
      <c r="T48" s="7">
        <v>0</v>
      </c>
      <c r="U48" s="6">
        <v>0</v>
      </c>
      <c r="V48" s="8">
        <f t="shared" si="7"/>
        <v>0</v>
      </c>
      <c r="W48" s="109">
        <v>0</v>
      </c>
      <c r="X48" s="109">
        <v>0</v>
      </c>
      <c r="Y48" s="55"/>
      <c r="Z48" s="8">
        <f t="shared" si="8"/>
        <v>0</v>
      </c>
      <c r="AA48" s="70">
        <f t="shared" si="9"/>
        <v>0</v>
      </c>
      <c r="AB48" s="113">
        <f t="shared" si="10"/>
        <v>0</v>
      </c>
      <c r="AC48" s="53">
        <v>0</v>
      </c>
      <c r="AD48" s="115">
        <v>0</v>
      </c>
      <c r="AE48" s="118">
        <f t="shared" si="11"/>
        <v>0</v>
      </c>
      <c r="AF48" s="325">
        <v>0</v>
      </c>
      <c r="AG48" s="120">
        <v>0</v>
      </c>
      <c r="AH48" s="325">
        <v>0</v>
      </c>
      <c r="AI48" s="9">
        <f t="shared" si="1"/>
        <v>0</v>
      </c>
      <c r="AJ48" s="122">
        <f t="shared" si="12"/>
        <v>0</v>
      </c>
      <c r="AK48" s="124">
        <f t="shared" si="13"/>
        <v>0</v>
      </c>
      <c r="AL48" s="56">
        <v>0</v>
      </c>
      <c r="AM48" s="126">
        <v>0</v>
      </c>
      <c r="AN48" s="128">
        <f t="shared" si="14"/>
        <v>0</v>
      </c>
      <c r="AO48" s="327">
        <v>0</v>
      </c>
      <c r="AP48" s="130">
        <v>0</v>
      </c>
      <c r="AQ48" s="327">
        <v>0</v>
      </c>
      <c r="AR48" s="43">
        <f t="shared" si="15"/>
        <v>0</v>
      </c>
      <c r="AS48" s="132">
        <f t="shared" si="16"/>
        <v>0</v>
      </c>
      <c r="AT48" s="134">
        <f t="shared" si="17"/>
        <v>0</v>
      </c>
      <c r="AU48" s="57">
        <v>0</v>
      </c>
      <c r="AV48" s="10">
        <v>0</v>
      </c>
      <c r="AW48" s="137">
        <f t="shared" si="18"/>
        <v>0</v>
      </c>
      <c r="AX48" s="329">
        <v>0</v>
      </c>
      <c r="AY48" s="139">
        <v>0</v>
      </c>
      <c r="AZ48" s="329">
        <v>0</v>
      </c>
      <c r="BA48" s="12">
        <f t="shared" si="19"/>
        <v>0</v>
      </c>
      <c r="BB48" s="25">
        <f t="shared" si="20"/>
        <v>0</v>
      </c>
      <c r="BC48" s="142">
        <f t="shared" si="21"/>
        <v>0</v>
      </c>
      <c r="BD48" s="58">
        <v>0</v>
      </c>
      <c r="BE48" s="144">
        <v>0</v>
      </c>
      <c r="BF48" s="146">
        <f t="shared" si="22"/>
        <v>0</v>
      </c>
      <c r="BG48" s="331">
        <v>0</v>
      </c>
      <c r="BH48" s="148">
        <v>0</v>
      </c>
      <c r="BI48" s="331">
        <v>0</v>
      </c>
      <c r="BJ48" s="50">
        <f t="shared" si="23"/>
        <v>0</v>
      </c>
      <c r="BK48" s="150">
        <f t="shared" si="24"/>
        <v>0</v>
      </c>
      <c r="BL48" s="152">
        <f t="shared" si="25"/>
        <v>0</v>
      </c>
      <c r="BM48" s="522"/>
    </row>
    <row r="49" spans="1:65" ht="32.25" customHeight="1">
      <c r="A49" s="311">
        <f t="shared" si="0"/>
        <v>0</v>
      </c>
      <c r="B49" s="319"/>
      <c r="C49" s="168">
        <f t="shared" si="2"/>
        <v>0</v>
      </c>
      <c r="D49" s="169"/>
      <c r="E49" s="169"/>
      <c r="F49" s="169"/>
      <c r="G49" s="2"/>
      <c r="H49" s="2"/>
      <c r="I49" s="2"/>
      <c r="J49" s="23"/>
      <c r="K49" s="52">
        <v>0</v>
      </c>
      <c r="L49" s="116">
        <v>0</v>
      </c>
      <c r="M49" s="101">
        <f t="shared" si="3"/>
        <v>0</v>
      </c>
      <c r="N49" s="323">
        <v>0</v>
      </c>
      <c r="O49" s="107">
        <v>0</v>
      </c>
      <c r="P49" s="313"/>
      <c r="Q49" s="98">
        <f t="shared" si="4"/>
        <v>0</v>
      </c>
      <c r="R49" s="54">
        <f t="shared" si="5"/>
        <v>0</v>
      </c>
      <c r="S49" s="112">
        <f t="shared" si="6"/>
        <v>0</v>
      </c>
      <c r="T49" s="7">
        <v>0</v>
      </c>
      <c r="U49" s="6">
        <v>0</v>
      </c>
      <c r="V49" s="8">
        <f t="shared" si="7"/>
        <v>0</v>
      </c>
      <c r="W49" s="109">
        <v>0</v>
      </c>
      <c r="X49" s="109">
        <v>0</v>
      </c>
      <c r="Y49" s="55"/>
      <c r="Z49" s="8">
        <f t="shared" si="8"/>
        <v>0</v>
      </c>
      <c r="AA49" s="70">
        <f t="shared" si="9"/>
        <v>0</v>
      </c>
      <c r="AB49" s="113">
        <f t="shared" si="10"/>
        <v>0</v>
      </c>
      <c r="AC49" s="53">
        <v>0</v>
      </c>
      <c r="AD49" s="115">
        <v>0</v>
      </c>
      <c r="AE49" s="118">
        <f t="shared" si="11"/>
        <v>0</v>
      </c>
      <c r="AF49" s="325">
        <v>0</v>
      </c>
      <c r="AG49" s="120">
        <v>0</v>
      </c>
      <c r="AH49" s="325">
        <v>0</v>
      </c>
      <c r="AI49" s="9">
        <f t="shared" si="1"/>
        <v>0</v>
      </c>
      <c r="AJ49" s="122">
        <f t="shared" si="12"/>
        <v>0</v>
      </c>
      <c r="AK49" s="124">
        <f t="shared" si="13"/>
        <v>0</v>
      </c>
      <c r="AL49" s="56">
        <v>0</v>
      </c>
      <c r="AM49" s="126">
        <v>0</v>
      </c>
      <c r="AN49" s="128">
        <f t="shared" si="14"/>
        <v>0</v>
      </c>
      <c r="AO49" s="327">
        <v>0</v>
      </c>
      <c r="AP49" s="130">
        <v>0</v>
      </c>
      <c r="AQ49" s="327">
        <v>0</v>
      </c>
      <c r="AR49" s="43">
        <f t="shared" si="15"/>
        <v>0</v>
      </c>
      <c r="AS49" s="132">
        <f t="shared" si="16"/>
        <v>0</v>
      </c>
      <c r="AT49" s="134">
        <f t="shared" si="17"/>
        <v>0</v>
      </c>
      <c r="AU49" s="57">
        <v>0</v>
      </c>
      <c r="AV49" s="10">
        <v>0</v>
      </c>
      <c r="AW49" s="137">
        <f t="shared" si="18"/>
        <v>0</v>
      </c>
      <c r="AX49" s="329">
        <v>0</v>
      </c>
      <c r="AY49" s="139">
        <v>0</v>
      </c>
      <c r="AZ49" s="329">
        <v>0</v>
      </c>
      <c r="BA49" s="12">
        <f t="shared" si="19"/>
        <v>0</v>
      </c>
      <c r="BB49" s="25">
        <f t="shared" si="20"/>
        <v>0</v>
      </c>
      <c r="BC49" s="142">
        <f t="shared" si="21"/>
        <v>0</v>
      </c>
      <c r="BD49" s="58">
        <v>0</v>
      </c>
      <c r="BE49" s="144">
        <v>0</v>
      </c>
      <c r="BF49" s="146">
        <f t="shared" si="22"/>
        <v>0</v>
      </c>
      <c r="BG49" s="331">
        <v>0</v>
      </c>
      <c r="BH49" s="148">
        <v>0</v>
      </c>
      <c r="BI49" s="331">
        <v>0</v>
      </c>
      <c r="BJ49" s="50">
        <f t="shared" si="23"/>
        <v>0</v>
      </c>
      <c r="BK49" s="150">
        <f t="shared" si="24"/>
        <v>0</v>
      </c>
      <c r="BL49" s="152">
        <f t="shared" si="25"/>
        <v>0</v>
      </c>
      <c r="BM49" s="522"/>
    </row>
    <row r="50" spans="1:65" ht="32.25" customHeight="1">
      <c r="A50" s="311">
        <f t="shared" si="0"/>
        <v>0</v>
      </c>
      <c r="B50" s="320"/>
      <c r="C50" s="168">
        <f t="shared" si="2"/>
        <v>0</v>
      </c>
      <c r="D50" s="169"/>
      <c r="E50" s="169"/>
      <c r="F50" s="170"/>
      <c r="G50" s="2"/>
      <c r="H50" s="2"/>
      <c r="I50" s="2"/>
      <c r="J50" s="23"/>
      <c r="K50" s="52">
        <v>0</v>
      </c>
      <c r="L50" s="116">
        <v>0</v>
      </c>
      <c r="M50" s="101">
        <f t="shared" si="3"/>
        <v>0</v>
      </c>
      <c r="N50" s="323">
        <v>0</v>
      </c>
      <c r="O50" s="107">
        <v>0</v>
      </c>
      <c r="P50" s="313"/>
      <c r="Q50" s="98">
        <f t="shared" si="4"/>
        <v>0</v>
      </c>
      <c r="R50" s="54">
        <f t="shared" si="5"/>
        <v>0</v>
      </c>
      <c r="S50" s="112">
        <f t="shared" si="6"/>
        <v>0</v>
      </c>
      <c r="T50" s="7">
        <v>0</v>
      </c>
      <c r="U50" s="6">
        <v>0</v>
      </c>
      <c r="V50" s="8">
        <f t="shared" si="7"/>
        <v>0</v>
      </c>
      <c r="W50" s="109">
        <v>0</v>
      </c>
      <c r="X50" s="109">
        <v>0</v>
      </c>
      <c r="Y50" s="55"/>
      <c r="Z50" s="8">
        <f t="shared" si="8"/>
        <v>0</v>
      </c>
      <c r="AA50" s="70">
        <f t="shared" si="9"/>
        <v>0</v>
      </c>
      <c r="AB50" s="113">
        <f t="shared" si="10"/>
        <v>0</v>
      </c>
      <c r="AC50" s="53">
        <v>0</v>
      </c>
      <c r="AD50" s="115">
        <v>0</v>
      </c>
      <c r="AE50" s="118">
        <f t="shared" si="11"/>
        <v>0</v>
      </c>
      <c r="AF50" s="325">
        <v>0</v>
      </c>
      <c r="AG50" s="120">
        <v>0</v>
      </c>
      <c r="AH50" s="325">
        <v>0</v>
      </c>
      <c r="AI50" s="9">
        <f t="shared" si="1"/>
        <v>0</v>
      </c>
      <c r="AJ50" s="122">
        <f t="shared" si="12"/>
        <v>0</v>
      </c>
      <c r="AK50" s="124">
        <f t="shared" si="13"/>
        <v>0</v>
      </c>
      <c r="AL50" s="56">
        <v>0</v>
      </c>
      <c r="AM50" s="126">
        <v>0</v>
      </c>
      <c r="AN50" s="128">
        <f t="shared" si="14"/>
        <v>0</v>
      </c>
      <c r="AO50" s="327">
        <v>0</v>
      </c>
      <c r="AP50" s="130">
        <v>0</v>
      </c>
      <c r="AQ50" s="327">
        <v>0</v>
      </c>
      <c r="AR50" s="43">
        <f t="shared" si="15"/>
        <v>0</v>
      </c>
      <c r="AS50" s="132">
        <f t="shared" si="16"/>
        <v>0</v>
      </c>
      <c r="AT50" s="134">
        <f t="shared" si="17"/>
        <v>0</v>
      </c>
      <c r="AU50" s="57">
        <v>0</v>
      </c>
      <c r="AV50" s="10">
        <v>0</v>
      </c>
      <c r="AW50" s="137">
        <f t="shared" si="18"/>
        <v>0</v>
      </c>
      <c r="AX50" s="329">
        <v>0</v>
      </c>
      <c r="AY50" s="139">
        <v>0</v>
      </c>
      <c r="AZ50" s="329">
        <v>0</v>
      </c>
      <c r="BA50" s="12">
        <f t="shared" si="19"/>
        <v>0</v>
      </c>
      <c r="BB50" s="25">
        <f t="shared" si="20"/>
        <v>0</v>
      </c>
      <c r="BC50" s="142">
        <f t="shared" si="21"/>
        <v>0</v>
      </c>
      <c r="BD50" s="58">
        <v>0</v>
      </c>
      <c r="BE50" s="144">
        <v>0</v>
      </c>
      <c r="BF50" s="146">
        <f t="shared" si="22"/>
        <v>0</v>
      </c>
      <c r="BG50" s="331">
        <v>0</v>
      </c>
      <c r="BH50" s="148">
        <v>0</v>
      </c>
      <c r="BI50" s="331">
        <v>0</v>
      </c>
      <c r="BJ50" s="50">
        <f t="shared" si="23"/>
        <v>0</v>
      </c>
      <c r="BK50" s="150">
        <f t="shared" si="24"/>
        <v>0</v>
      </c>
      <c r="BL50" s="152">
        <f t="shared" si="25"/>
        <v>0</v>
      </c>
      <c r="BM50" s="522"/>
    </row>
    <row r="51" spans="1:65" ht="32.25" customHeight="1">
      <c r="A51" s="311">
        <f t="shared" si="0"/>
        <v>0</v>
      </c>
      <c r="B51" s="319"/>
      <c r="C51" s="168">
        <f t="shared" si="2"/>
        <v>0</v>
      </c>
      <c r="D51" s="169"/>
      <c r="E51" s="169"/>
      <c r="F51" s="169"/>
      <c r="G51" s="2"/>
      <c r="H51" s="2"/>
      <c r="I51" s="2"/>
      <c r="J51" s="23"/>
      <c r="K51" s="52">
        <v>0</v>
      </c>
      <c r="L51" s="116">
        <v>0</v>
      </c>
      <c r="M51" s="101">
        <f t="shared" si="3"/>
        <v>0</v>
      </c>
      <c r="N51" s="323">
        <v>0</v>
      </c>
      <c r="O51" s="107">
        <v>0</v>
      </c>
      <c r="P51" s="313"/>
      <c r="Q51" s="98">
        <f t="shared" si="4"/>
        <v>0</v>
      </c>
      <c r="R51" s="54">
        <f t="shared" si="5"/>
        <v>0</v>
      </c>
      <c r="S51" s="112">
        <f t="shared" si="6"/>
        <v>0</v>
      </c>
      <c r="T51" s="7">
        <v>0</v>
      </c>
      <c r="U51" s="6">
        <v>0</v>
      </c>
      <c r="V51" s="8">
        <f t="shared" si="7"/>
        <v>0</v>
      </c>
      <c r="W51" s="109">
        <v>0</v>
      </c>
      <c r="X51" s="109">
        <v>0</v>
      </c>
      <c r="Y51" s="55"/>
      <c r="Z51" s="8">
        <f t="shared" si="8"/>
        <v>0</v>
      </c>
      <c r="AA51" s="70">
        <f t="shared" si="9"/>
        <v>0</v>
      </c>
      <c r="AB51" s="113">
        <f t="shared" si="10"/>
        <v>0</v>
      </c>
      <c r="AC51" s="53">
        <v>0</v>
      </c>
      <c r="AD51" s="115">
        <v>0</v>
      </c>
      <c r="AE51" s="118">
        <f t="shared" si="11"/>
        <v>0</v>
      </c>
      <c r="AF51" s="325">
        <v>0</v>
      </c>
      <c r="AG51" s="120">
        <v>0</v>
      </c>
      <c r="AH51" s="325">
        <v>0</v>
      </c>
      <c r="AI51" s="9">
        <f t="shared" si="1"/>
        <v>0</v>
      </c>
      <c r="AJ51" s="122">
        <f t="shared" si="12"/>
        <v>0</v>
      </c>
      <c r="AK51" s="124">
        <f t="shared" si="13"/>
        <v>0</v>
      </c>
      <c r="AL51" s="56">
        <v>0</v>
      </c>
      <c r="AM51" s="126">
        <v>0</v>
      </c>
      <c r="AN51" s="128">
        <f t="shared" si="14"/>
        <v>0</v>
      </c>
      <c r="AO51" s="327">
        <v>0</v>
      </c>
      <c r="AP51" s="130">
        <v>0</v>
      </c>
      <c r="AQ51" s="327">
        <v>0</v>
      </c>
      <c r="AR51" s="43">
        <f t="shared" si="15"/>
        <v>0</v>
      </c>
      <c r="AS51" s="132">
        <f t="shared" si="16"/>
        <v>0</v>
      </c>
      <c r="AT51" s="134">
        <f t="shared" si="17"/>
        <v>0</v>
      </c>
      <c r="AU51" s="57">
        <v>0</v>
      </c>
      <c r="AV51" s="10">
        <v>0</v>
      </c>
      <c r="AW51" s="137">
        <f t="shared" si="18"/>
        <v>0</v>
      </c>
      <c r="AX51" s="329">
        <v>0</v>
      </c>
      <c r="AY51" s="139">
        <v>0</v>
      </c>
      <c r="AZ51" s="329">
        <v>0</v>
      </c>
      <c r="BA51" s="12">
        <f t="shared" si="19"/>
        <v>0</v>
      </c>
      <c r="BB51" s="25">
        <f t="shared" si="20"/>
        <v>0</v>
      </c>
      <c r="BC51" s="142">
        <f t="shared" si="21"/>
        <v>0</v>
      </c>
      <c r="BD51" s="58">
        <v>0</v>
      </c>
      <c r="BE51" s="144">
        <v>0</v>
      </c>
      <c r="BF51" s="146">
        <f t="shared" si="22"/>
        <v>0</v>
      </c>
      <c r="BG51" s="331">
        <v>0</v>
      </c>
      <c r="BH51" s="148">
        <v>0</v>
      </c>
      <c r="BI51" s="331">
        <v>0</v>
      </c>
      <c r="BJ51" s="50">
        <f t="shared" si="23"/>
        <v>0</v>
      </c>
      <c r="BK51" s="150">
        <f t="shared" si="24"/>
        <v>0</v>
      </c>
      <c r="BL51" s="152">
        <f t="shared" si="25"/>
        <v>0</v>
      </c>
      <c r="BM51" s="522"/>
    </row>
    <row r="52" spans="1:65" ht="32.25" customHeight="1">
      <c r="A52" s="311">
        <f t="shared" si="0"/>
        <v>0</v>
      </c>
      <c r="B52" s="320"/>
      <c r="C52" s="168">
        <f t="shared" si="2"/>
        <v>0</v>
      </c>
      <c r="D52" s="169"/>
      <c r="E52" s="169"/>
      <c r="F52" s="170"/>
      <c r="G52" s="2"/>
      <c r="H52" s="2"/>
      <c r="I52" s="2"/>
      <c r="J52" s="23"/>
      <c r="K52" s="52">
        <v>0</v>
      </c>
      <c r="L52" s="116">
        <v>0</v>
      </c>
      <c r="M52" s="101">
        <f t="shared" si="3"/>
        <v>0</v>
      </c>
      <c r="N52" s="323">
        <v>0</v>
      </c>
      <c r="O52" s="107">
        <v>0</v>
      </c>
      <c r="P52" s="313"/>
      <c r="Q52" s="98">
        <f t="shared" si="4"/>
        <v>0</v>
      </c>
      <c r="R52" s="54">
        <f t="shared" si="5"/>
        <v>0</v>
      </c>
      <c r="S52" s="112">
        <f t="shared" si="6"/>
        <v>0</v>
      </c>
      <c r="T52" s="7">
        <v>0</v>
      </c>
      <c r="U52" s="6">
        <v>0</v>
      </c>
      <c r="V52" s="8">
        <f t="shared" si="7"/>
        <v>0</v>
      </c>
      <c r="W52" s="109">
        <v>0</v>
      </c>
      <c r="X52" s="109">
        <v>0</v>
      </c>
      <c r="Y52" s="55"/>
      <c r="Z52" s="8">
        <f t="shared" si="8"/>
        <v>0</v>
      </c>
      <c r="AA52" s="70">
        <f t="shared" si="9"/>
        <v>0</v>
      </c>
      <c r="AB52" s="113">
        <f t="shared" si="10"/>
        <v>0</v>
      </c>
      <c r="AC52" s="53">
        <v>0</v>
      </c>
      <c r="AD52" s="115">
        <v>0</v>
      </c>
      <c r="AE52" s="118">
        <f t="shared" si="11"/>
        <v>0</v>
      </c>
      <c r="AF52" s="325">
        <v>0</v>
      </c>
      <c r="AG52" s="120">
        <v>0</v>
      </c>
      <c r="AH52" s="325">
        <v>0</v>
      </c>
      <c r="AI52" s="9">
        <f t="shared" si="1"/>
        <v>0</v>
      </c>
      <c r="AJ52" s="122">
        <f t="shared" si="12"/>
        <v>0</v>
      </c>
      <c r="AK52" s="124">
        <f t="shared" si="13"/>
        <v>0</v>
      </c>
      <c r="AL52" s="56">
        <v>0</v>
      </c>
      <c r="AM52" s="126">
        <v>0</v>
      </c>
      <c r="AN52" s="128">
        <f t="shared" si="14"/>
        <v>0</v>
      </c>
      <c r="AO52" s="327">
        <v>0</v>
      </c>
      <c r="AP52" s="130">
        <v>0</v>
      </c>
      <c r="AQ52" s="327">
        <v>0</v>
      </c>
      <c r="AR52" s="43">
        <f t="shared" si="15"/>
        <v>0</v>
      </c>
      <c r="AS52" s="132">
        <f t="shared" si="16"/>
        <v>0</v>
      </c>
      <c r="AT52" s="134">
        <f t="shared" si="17"/>
        <v>0</v>
      </c>
      <c r="AU52" s="57">
        <v>0</v>
      </c>
      <c r="AV52" s="10">
        <v>0</v>
      </c>
      <c r="AW52" s="137">
        <f t="shared" si="18"/>
        <v>0</v>
      </c>
      <c r="AX52" s="329">
        <v>0</v>
      </c>
      <c r="AY52" s="139">
        <v>0</v>
      </c>
      <c r="AZ52" s="329">
        <v>0</v>
      </c>
      <c r="BA52" s="12">
        <f t="shared" si="19"/>
        <v>0</v>
      </c>
      <c r="BB52" s="25">
        <f t="shared" si="20"/>
        <v>0</v>
      </c>
      <c r="BC52" s="142">
        <f t="shared" si="21"/>
        <v>0</v>
      </c>
      <c r="BD52" s="58">
        <v>0</v>
      </c>
      <c r="BE52" s="144">
        <v>0</v>
      </c>
      <c r="BF52" s="146">
        <f t="shared" si="22"/>
        <v>0</v>
      </c>
      <c r="BG52" s="331">
        <v>0</v>
      </c>
      <c r="BH52" s="148">
        <v>0</v>
      </c>
      <c r="BI52" s="331">
        <v>0</v>
      </c>
      <c r="BJ52" s="50">
        <f t="shared" si="23"/>
        <v>0</v>
      </c>
      <c r="BK52" s="150">
        <f t="shared" si="24"/>
        <v>0</v>
      </c>
      <c r="BL52" s="152">
        <f t="shared" si="25"/>
        <v>0</v>
      </c>
      <c r="BM52" s="522"/>
    </row>
    <row r="53" spans="1:65" ht="32.25" customHeight="1">
      <c r="A53" s="311">
        <f t="shared" si="0"/>
        <v>0</v>
      </c>
      <c r="B53" s="319"/>
      <c r="C53" s="168">
        <f t="shared" si="2"/>
        <v>0</v>
      </c>
      <c r="D53" s="169"/>
      <c r="E53" s="169"/>
      <c r="F53" s="169"/>
      <c r="G53" s="2"/>
      <c r="H53" s="2"/>
      <c r="I53" s="2"/>
      <c r="J53" s="23"/>
      <c r="K53" s="52">
        <v>0</v>
      </c>
      <c r="L53" s="116">
        <v>0</v>
      </c>
      <c r="M53" s="101">
        <f t="shared" si="3"/>
        <v>0</v>
      </c>
      <c r="N53" s="323">
        <v>0</v>
      </c>
      <c r="O53" s="107">
        <v>0</v>
      </c>
      <c r="P53" s="313"/>
      <c r="Q53" s="98">
        <f t="shared" si="4"/>
        <v>0</v>
      </c>
      <c r="R53" s="54">
        <f t="shared" si="5"/>
        <v>0</v>
      </c>
      <c r="S53" s="112">
        <f t="shared" si="6"/>
        <v>0</v>
      </c>
      <c r="T53" s="7">
        <v>0</v>
      </c>
      <c r="U53" s="6">
        <v>0</v>
      </c>
      <c r="V53" s="8">
        <f t="shared" si="7"/>
        <v>0</v>
      </c>
      <c r="W53" s="109">
        <v>0</v>
      </c>
      <c r="X53" s="109">
        <v>0</v>
      </c>
      <c r="Y53" s="55"/>
      <c r="Z53" s="8">
        <f t="shared" si="8"/>
        <v>0</v>
      </c>
      <c r="AA53" s="70">
        <f t="shared" si="9"/>
        <v>0</v>
      </c>
      <c r="AB53" s="113">
        <f t="shared" si="10"/>
        <v>0</v>
      </c>
      <c r="AC53" s="53">
        <v>0</v>
      </c>
      <c r="AD53" s="115">
        <v>0</v>
      </c>
      <c r="AE53" s="118">
        <f t="shared" si="11"/>
        <v>0</v>
      </c>
      <c r="AF53" s="325">
        <v>0</v>
      </c>
      <c r="AG53" s="120">
        <v>0</v>
      </c>
      <c r="AH53" s="325">
        <v>0</v>
      </c>
      <c r="AI53" s="9">
        <f t="shared" si="1"/>
        <v>0</v>
      </c>
      <c r="AJ53" s="122">
        <f t="shared" si="12"/>
        <v>0</v>
      </c>
      <c r="AK53" s="124">
        <f t="shared" si="13"/>
        <v>0</v>
      </c>
      <c r="AL53" s="56">
        <v>0</v>
      </c>
      <c r="AM53" s="126">
        <v>0</v>
      </c>
      <c r="AN53" s="128">
        <f t="shared" si="14"/>
        <v>0</v>
      </c>
      <c r="AO53" s="327">
        <v>0</v>
      </c>
      <c r="AP53" s="130">
        <v>0</v>
      </c>
      <c r="AQ53" s="327">
        <v>0</v>
      </c>
      <c r="AR53" s="43">
        <f t="shared" si="15"/>
        <v>0</v>
      </c>
      <c r="AS53" s="132">
        <f t="shared" si="16"/>
        <v>0</v>
      </c>
      <c r="AT53" s="134">
        <f t="shared" si="17"/>
        <v>0</v>
      </c>
      <c r="AU53" s="57">
        <v>0</v>
      </c>
      <c r="AV53" s="10">
        <v>0</v>
      </c>
      <c r="AW53" s="137">
        <f t="shared" si="18"/>
        <v>0</v>
      </c>
      <c r="AX53" s="329">
        <v>0</v>
      </c>
      <c r="AY53" s="139">
        <v>0</v>
      </c>
      <c r="AZ53" s="329">
        <v>0</v>
      </c>
      <c r="BA53" s="12">
        <f t="shared" si="19"/>
        <v>0</v>
      </c>
      <c r="BB53" s="25">
        <f t="shared" si="20"/>
        <v>0</v>
      </c>
      <c r="BC53" s="142">
        <f t="shared" si="21"/>
        <v>0</v>
      </c>
      <c r="BD53" s="58">
        <v>0</v>
      </c>
      <c r="BE53" s="144">
        <v>0</v>
      </c>
      <c r="BF53" s="146">
        <f t="shared" si="22"/>
        <v>0</v>
      </c>
      <c r="BG53" s="331">
        <v>0</v>
      </c>
      <c r="BH53" s="148">
        <v>0</v>
      </c>
      <c r="BI53" s="331">
        <v>0</v>
      </c>
      <c r="BJ53" s="50">
        <f t="shared" si="23"/>
        <v>0</v>
      </c>
      <c r="BK53" s="150">
        <f t="shared" si="24"/>
        <v>0</v>
      </c>
      <c r="BL53" s="152">
        <f t="shared" si="25"/>
        <v>0</v>
      </c>
      <c r="BM53" s="522"/>
    </row>
    <row r="54" spans="1:65" ht="32.25" customHeight="1">
      <c r="A54" s="311">
        <f t="shared" si="0"/>
        <v>0</v>
      </c>
      <c r="B54" s="320"/>
      <c r="C54" s="168">
        <f t="shared" si="2"/>
        <v>0</v>
      </c>
      <c r="D54" s="169"/>
      <c r="E54" s="169"/>
      <c r="F54" s="170"/>
      <c r="G54" s="2"/>
      <c r="H54" s="2"/>
      <c r="I54" s="2"/>
      <c r="J54" s="23"/>
      <c r="K54" s="52">
        <v>0</v>
      </c>
      <c r="L54" s="116">
        <v>0</v>
      </c>
      <c r="M54" s="101">
        <f t="shared" si="3"/>
        <v>0</v>
      </c>
      <c r="N54" s="323">
        <v>0</v>
      </c>
      <c r="O54" s="107">
        <v>0</v>
      </c>
      <c r="P54" s="313"/>
      <c r="Q54" s="98">
        <f t="shared" si="4"/>
        <v>0</v>
      </c>
      <c r="R54" s="54">
        <f t="shared" si="5"/>
        <v>0</v>
      </c>
      <c r="S54" s="112">
        <f t="shared" si="6"/>
        <v>0</v>
      </c>
      <c r="T54" s="7">
        <v>0</v>
      </c>
      <c r="U54" s="6">
        <v>0</v>
      </c>
      <c r="V54" s="8">
        <f t="shared" si="7"/>
        <v>0</v>
      </c>
      <c r="W54" s="109">
        <v>0</v>
      </c>
      <c r="X54" s="109">
        <v>0</v>
      </c>
      <c r="Y54" s="55"/>
      <c r="Z54" s="8">
        <f t="shared" si="8"/>
        <v>0</v>
      </c>
      <c r="AA54" s="70">
        <f t="shared" si="9"/>
        <v>0</v>
      </c>
      <c r="AB54" s="113">
        <f t="shared" si="10"/>
        <v>0</v>
      </c>
      <c r="AC54" s="53">
        <v>0</v>
      </c>
      <c r="AD54" s="115">
        <v>0</v>
      </c>
      <c r="AE54" s="118">
        <f t="shared" si="11"/>
        <v>0</v>
      </c>
      <c r="AF54" s="325">
        <v>0</v>
      </c>
      <c r="AG54" s="120">
        <v>0</v>
      </c>
      <c r="AH54" s="325">
        <v>0</v>
      </c>
      <c r="AI54" s="9">
        <f t="shared" si="1"/>
        <v>0</v>
      </c>
      <c r="AJ54" s="122">
        <f t="shared" si="12"/>
        <v>0</v>
      </c>
      <c r="AK54" s="124">
        <f t="shared" si="13"/>
        <v>0</v>
      </c>
      <c r="AL54" s="56">
        <v>0</v>
      </c>
      <c r="AM54" s="126">
        <v>0</v>
      </c>
      <c r="AN54" s="128">
        <f t="shared" si="14"/>
        <v>0</v>
      </c>
      <c r="AO54" s="327">
        <v>0</v>
      </c>
      <c r="AP54" s="130">
        <v>0</v>
      </c>
      <c r="AQ54" s="327">
        <v>0</v>
      </c>
      <c r="AR54" s="43">
        <f t="shared" si="15"/>
        <v>0</v>
      </c>
      <c r="AS54" s="132">
        <f t="shared" si="16"/>
        <v>0</v>
      </c>
      <c r="AT54" s="134">
        <f t="shared" si="17"/>
        <v>0</v>
      </c>
      <c r="AU54" s="57">
        <v>0</v>
      </c>
      <c r="AV54" s="10">
        <v>0</v>
      </c>
      <c r="AW54" s="137">
        <f t="shared" si="18"/>
        <v>0</v>
      </c>
      <c r="AX54" s="329">
        <v>0</v>
      </c>
      <c r="AY54" s="139">
        <v>0</v>
      </c>
      <c r="AZ54" s="329">
        <v>0</v>
      </c>
      <c r="BA54" s="12">
        <f t="shared" si="19"/>
        <v>0</v>
      </c>
      <c r="BB54" s="25">
        <f t="shared" si="20"/>
        <v>0</v>
      </c>
      <c r="BC54" s="142">
        <f t="shared" si="21"/>
        <v>0</v>
      </c>
      <c r="BD54" s="58">
        <v>0</v>
      </c>
      <c r="BE54" s="144">
        <v>0</v>
      </c>
      <c r="BF54" s="146">
        <f t="shared" si="22"/>
        <v>0</v>
      </c>
      <c r="BG54" s="331">
        <v>0</v>
      </c>
      <c r="BH54" s="148">
        <v>0</v>
      </c>
      <c r="BI54" s="331">
        <v>0</v>
      </c>
      <c r="BJ54" s="50">
        <f t="shared" si="23"/>
        <v>0</v>
      </c>
      <c r="BK54" s="150">
        <f t="shared" si="24"/>
        <v>0</v>
      </c>
      <c r="BL54" s="152">
        <f t="shared" si="25"/>
        <v>0</v>
      </c>
      <c r="BM54" s="522"/>
    </row>
    <row r="55" spans="1:65" ht="32.25" customHeight="1">
      <c r="A55" s="311">
        <f t="shared" si="0"/>
        <v>0</v>
      </c>
      <c r="B55" s="319"/>
      <c r="C55" s="168">
        <f t="shared" si="2"/>
        <v>0</v>
      </c>
      <c r="D55" s="169"/>
      <c r="E55" s="169"/>
      <c r="F55" s="169"/>
      <c r="G55" s="2"/>
      <c r="H55" s="2"/>
      <c r="I55" s="2"/>
      <c r="J55" s="23"/>
      <c r="K55" s="52">
        <v>0</v>
      </c>
      <c r="L55" s="116">
        <v>0</v>
      </c>
      <c r="M55" s="101">
        <f t="shared" si="3"/>
        <v>0</v>
      </c>
      <c r="N55" s="323">
        <v>0</v>
      </c>
      <c r="O55" s="107">
        <v>0</v>
      </c>
      <c r="P55" s="313"/>
      <c r="Q55" s="98">
        <f t="shared" si="4"/>
        <v>0</v>
      </c>
      <c r="R55" s="54">
        <f t="shared" si="5"/>
        <v>0</v>
      </c>
      <c r="S55" s="112">
        <f t="shared" si="6"/>
        <v>0</v>
      </c>
      <c r="T55" s="7">
        <v>0</v>
      </c>
      <c r="U55" s="6">
        <v>0</v>
      </c>
      <c r="V55" s="8">
        <f t="shared" si="7"/>
        <v>0</v>
      </c>
      <c r="W55" s="109">
        <v>0</v>
      </c>
      <c r="X55" s="109">
        <v>0</v>
      </c>
      <c r="Y55" s="55"/>
      <c r="Z55" s="8">
        <f t="shared" si="8"/>
        <v>0</v>
      </c>
      <c r="AA55" s="70">
        <f t="shared" si="9"/>
        <v>0</v>
      </c>
      <c r="AB55" s="113">
        <f t="shared" si="10"/>
        <v>0</v>
      </c>
      <c r="AC55" s="53">
        <v>0</v>
      </c>
      <c r="AD55" s="115">
        <v>0</v>
      </c>
      <c r="AE55" s="118">
        <f t="shared" si="11"/>
        <v>0</v>
      </c>
      <c r="AF55" s="325">
        <v>0</v>
      </c>
      <c r="AG55" s="120">
        <v>0</v>
      </c>
      <c r="AH55" s="325">
        <v>0</v>
      </c>
      <c r="AI55" s="9">
        <f t="shared" si="1"/>
        <v>0</v>
      </c>
      <c r="AJ55" s="122">
        <f t="shared" si="12"/>
        <v>0</v>
      </c>
      <c r="AK55" s="124">
        <f t="shared" si="13"/>
        <v>0</v>
      </c>
      <c r="AL55" s="56">
        <v>0</v>
      </c>
      <c r="AM55" s="126">
        <v>0</v>
      </c>
      <c r="AN55" s="128">
        <f t="shared" si="14"/>
        <v>0</v>
      </c>
      <c r="AO55" s="327">
        <v>0</v>
      </c>
      <c r="AP55" s="130">
        <v>0</v>
      </c>
      <c r="AQ55" s="327">
        <v>0</v>
      </c>
      <c r="AR55" s="43">
        <f t="shared" si="15"/>
        <v>0</v>
      </c>
      <c r="AS55" s="132">
        <f t="shared" si="16"/>
        <v>0</v>
      </c>
      <c r="AT55" s="134">
        <f t="shared" si="17"/>
        <v>0</v>
      </c>
      <c r="AU55" s="57">
        <v>0</v>
      </c>
      <c r="AV55" s="10">
        <v>0</v>
      </c>
      <c r="AW55" s="137">
        <f t="shared" si="18"/>
        <v>0</v>
      </c>
      <c r="AX55" s="329">
        <v>0</v>
      </c>
      <c r="AY55" s="139">
        <v>0</v>
      </c>
      <c r="AZ55" s="329">
        <v>0</v>
      </c>
      <c r="BA55" s="12">
        <f t="shared" si="19"/>
        <v>0</v>
      </c>
      <c r="BB55" s="25">
        <f t="shared" si="20"/>
        <v>0</v>
      </c>
      <c r="BC55" s="142">
        <f t="shared" si="21"/>
        <v>0</v>
      </c>
      <c r="BD55" s="58">
        <v>0</v>
      </c>
      <c r="BE55" s="144">
        <v>0</v>
      </c>
      <c r="BF55" s="146">
        <f t="shared" si="22"/>
        <v>0</v>
      </c>
      <c r="BG55" s="331">
        <v>0</v>
      </c>
      <c r="BH55" s="148">
        <v>0</v>
      </c>
      <c r="BI55" s="331">
        <v>0</v>
      </c>
      <c r="BJ55" s="50">
        <f t="shared" si="23"/>
        <v>0</v>
      </c>
      <c r="BK55" s="150">
        <f t="shared" si="24"/>
        <v>0</v>
      </c>
      <c r="BL55" s="152">
        <f t="shared" si="25"/>
        <v>0</v>
      </c>
      <c r="BM55" s="522"/>
    </row>
    <row r="56" spans="1:65" ht="32.25" customHeight="1">
      <c r="A56" s="311">
        <f t="shared" si="0"/>
        <v>0</v>
      </c>
      <c r="B56" s="320"/>
      <c r="C56" s="168">
        <f t="shared" si="2"/>
        <v>0</v>
      </c>
      <c r="D56" s="169"/>
      <c r="E56" s="169"/>
      <c r="F56" s="170"/>
      <c r="G56" s="2"/>
      <c r="H56" s="2"/>
      <c r="I56" s="2"/>
      <c r="J56" s="23"/>
      <c r="K56" s="52">
        <v>0</v>
      </c>
      <c r="L56" s="116">
        <v>0</v>
      </c>
      <c r="M56" s="101">
        <f t="shared" si="3"/>
        <v>0</v>
      </c>
      <c r="N56" s="323">
        <v>0</v>
      </c>
      <c r="O56" s="107">
        <v>0</v>
      </c>
      <c r="P56" s="313"/>
      <c r="Q56" s="98">
        <f t="shared" si="4"/>
        <v>0</v>
      </c>
      <c r="R56" s="54">
        <f t="shared" si="5"/>
        <v>0</v>
      </c>
      <c r="S56" s="112">
        <f t="shared" si="6"/>
        <v>0</v>
      </c>
      <c r="T56" s="7">
        <v>0</v>
      </c>
      <c r="U56" s="6">
        <v>0</v>
      </c>
      <c r="V56" s="8">
        <f t="shared" si="7"/>
        <v>0</v>
      </c>
      <c r="W56" s="109">
        <v>0</v>
      </c>
      <c r="X56" s="109">
        <v>0</v>
      </c>
      <c r="Y56" s="55"/>
      <c r="Z56" s="8">
        <f t="shared" si="8"/>
        <v>0</v>
      </c>
      <c r="AA56" s="70">
        <f t="shared" si="9"/>
        <v>0</v>
      </c>
      <c r="AB56" s="113">
        <f t="shared" si="10"/>
        <v>0</v>
      </c>
      <c r="AC56" s="53">
        <v>0</v>
      </c>
      <c r="AD56" s="115">
        <v>0</v>
      </c>
      <c r="AE56" s="118">
        <f t="shared" si="11"/>
        <v>0</v>
      </c>
      <c r="AF56" s="325">
        <v>0</v>
      </c>
      <c r="AG56" s="120">
        <v>0</v>
      </c>
      <c r="AH56" s="325">
        <v>0</v>
      </c>
      <c r="AI56" s="9">
        <f t="shared" si="1"/>
        <v>0</v>
      </c>
      <c r="AJ56" s="122">
        <f t="shared" si="12"/>
        <v>0</v>
      </c>
      <c r="AK56" s="124">
        <f t="shared" si="13"/>
        <v>0</v>
      </c>
      <c r="AL56" s="56">
        <v>0</v>
      </c>
      <c r="AM56" s="126">
        <v>0</v>
      </c>
      <c r="AN56" s="128">
        <f t="shared" si="14"/>
        <v>0</v>
      </c>
      <c r="AO56" s="327">
        <v>0</v>
      </c>
      <c r="AP56" s="130">
        <v>0</v>
      </c>
      <c r="AQ56" s="327">
        <v>0</v>
      </c>
      <c r="AR56" s="43">
        <f t="shared" si="15"/>
        <v>0</v>
      </c>
      <c r="AS56" s="132">
        <f t="shared" si="16"/>
        <v>0</v>
      </c>
      <c r="AT56" s="134">
        <f t="shared" si="17"/>
        <v>0</v>
      </c>
      <c r="AU56" s="57">
        <v>0</v>
      </c>
      <c r="AV56" s="10">
        <v>0</v>
      </c>
      <c r="AW56" s="137">
        <f t="shared" si="18"/>
        <v>0</v>
      </c>
      <c r="AX56" s="329">
        <v>0</v>
      </c>
      <c r="AY56" s="139">
        <v>0</v>
      </c>
      <c r="AZ56" s="329">
        <v>0</v>
      </c>
      <c r="BA56" s="12">
        <f t="shared" si="19"/>
        <v>0</v>
      </c>
      <c r="BB56" s="25">
        <f t="shared" si="20"/>
        <v>0</v>
      </c>
      <c r="BC56" s="142">
        <f t="shared" si="21"/>
        <v>0</v>
      </c>
      <c r="BD56" s="58">
        <v>0</v>
      </c>
      <c r="BE56" s="144">
        <v>0</v>
      </c>
      <c r="BF56" s="146">
        <f t="shared" si="22"/>
        <v>0</v>
      </c>
      <c r="BG56" s="331">
        <v>0</v>
      </c>
      <c r="BH56" s="148">
        <v>0</v>
      </c>
      <c r="BI56" s="331">
        <v>0</v>
      </c>
      <c r="BJ56" s="50">
        <f t="shared" si="23"/>
        <v>0</v>
      </c>
      <c r="BK56" s="150">
        <f t="shared" si="24"/>
        <v>0</v>
      </c>
      <c r="BL56" s="152">
        <f t="shared" si="25"/>
        <v>0</v>
      </c>
      <c r="BM56" s="522"/>
    </row>
    <row r="57" spans="1:65" ht="32.25" customHeight="1">
      <c r="A57" s="311">
        <f t="shared" si="0"/>
        <v>0</v>
      </c>
      <c r="B57" s="319"/>
      <c r="C57" s="168">
        <f t="shared" si="2"/>
        <v>0</v>
      </c>
      <c r="D57" s="169"/>
      <c r="E57" s="169"/>
      <c r="F57" s="169"/>
      <c r="G57" s="2"/>
      <c r="H57" s="2"/>
      <c r="I57" s="2"/>
      <c r="J57" s="23"/>
      <c r="K57" s="52">
        <v>0</v>
      </c>
      <c r="L57" s="116">
        <v>0</v>
      </c>
      <c r="M57" s="101">
        <f t="shared" si="3"/>
        <v>0</v>
      </c>
      <c r="N57" s="323">
        <v>0</v>
      </c>
      <c r="O57" s="107">
        <v>0</v>
      </c>
      <c r="P57" s="313"/>
      <c r="Q57" s="98">
        <f t="shared" si="4"/>
        <v>0</v>
      </c>
      <c r="R57" s="54">
        <f t="shared" si="5"/>
        <v>0</v>
      </c>
      <c r="S57" s="112">
        <f t="shared" si="6"/>
        <v>0</v>
      </c>
      <c r="T57" s="7">
        <v>0</v>
      </c>
      <c r="U57" s="6">
        <v>0</v>
      </c>
      <c r="V57" s="8">
        <f t="shared" si="7"/>
        <v>0</v>
      </c>
      <c r="W57" s="109">
        <v>0</v>
      </c>
      <c r="X57" s="109">
        <v>0</v>
      </c>
      <c r="Y57" s="55"/>
      <c r="Z57" s="8">
        <f t="shared" si="8"/>
        <v>0</v>
      </c>
      <c r="AA57" s="70">
        <f t="shared" si="9"/>
        <v>0</v>
      </c>
      <c r="AB57" s="113">
        <f t="shared" si="10"/>
        <v>0</v>
      </c>
      <c r="AC57" s="53">
        <v>0</v>
      </c>
      <c r="AD57" s="115">
        <v>0</v>
      </c>
      <c r="AE57" s="118">
        <f t="shared" si="11"/>
        <v>0</v>
      </c>
      <c r="AF57" s="325">
        <v>0</v>
      </c>
      <c r="AG57" s="120">
        <v>0</v>
      </c>
      <c r="AH57" s="325">
        <v>0</v>
      </c>
      <c r="AI57" s="9">
        <f t="shared" si="1"/>
        <v>0</v>
      </c>
      <c r="AJ57" s="122">
        <f t="shared" si="12"/>
        <v>0</v>
      </c>
      <c r="AK57" s="124">
        <f t="shared" si="13"/>
        <v>0</v>
      </c>
      <c r="AL57" s="56">
        <v>0</v>
      </c>
      <c r="AM57" s="126">
        <v>0</v>
      </c>
      <c r="AN57" s="128">
        <f t="shared" si="14"/>
        <v>0</v>
      </c>
      <c r="AO57" s="327">
        <v>0</v>
      </c>
      <c r="AP57" s="130">
        <v>0</v>
      </c>
      <c r="AQ57" s="327">
        <v>0</v>
      </c>
      <c r="AR57" s="43">
        <f t="shared" si="15"/>
        <v>0</v>
      </c>
      <c r="AS57" s="132">
        <f t="shared" si="16"/>
        <v>0</v>
      </c>
      <c r="AT57" s="134">
        <f t="shared" si="17"/>
        <v>0</v>
      </c>
      <c r="AU57" s="57">
        <v>0</v>
      </c>
      <c r="AV57" s="10">
        <v>0</v>
      </c>
      <c r="AW57" s="137">
        <f t="shared" si="18"/>
        <v>0</v>
      </c>
      <c r="AX57" s="329">
        <v>0</v>
      </c>
      <c r="AY57" s="139">
        <v>0</v>
      </c>
      <c r="AZ57" s="329">
        <v>0</v>
      </c>
      <c r="BA57" s="12">
        <f t="shared" si="19"/>
        <v>0</v>
      </c>
      <c r="BB57" s="25">
        <f t="shared" si="20"/>
        <v>0</v>
      </c>
      <c r="BC57" s="142">
        <f t="shared" si="21"/>
        <v>0</v>
      </c>
      <c r="BD57" s="58">
        <v>0</v>
      </c>
      <c r="BE57" s="144">
        <v>0</v>
      </c>
      <c r="BF57" s="146">
        <f t="shared" si="22"/>
        <v>0</v>
      </c>
      <c r="BG57" s="331">
        <v>0</v>
      </c>
      <c r="BH57" s="148">
        <v>0</v>
      </c>
      <c r="BI57" s="331">
        <v>0</v>
      </c>
      <c r="BJ57" s="50">
        <f t="shared" si="23"/>
        <v>0</v>
      </c>
      <c r="BK57" s="150">
        <f t="shared" si="24"/>
        <v>0</v>
      </c>
      <c r="BL57" s="152">
        <f t="shared" si="25"/>
        <v>0</v>
      </c>
      <c r="BM57" s="522"/>
    </row>
    <row r="58" spans="1:65" ht="32.25" customHeight="1">
      <c r="A58" s="311">
        <f t="shared" si="0"/>
        <v>0</v>
      </c>
      <c r="B58" s="320"/>
      <c r="C58" s="168">
        <f t="shared" si="2"/>
        <v>0</v>
      </c>
      <c r="D58" s="169"/>
      <c r="E58" s="169"/>
      <c r="F58" s="170"/>
      <c r="G58" s="2"/>
      <c r="H58" s="2"/>
      <c r="I58" s="2"/>
      <c r="J58" s="23"/>
      <c r="K58" s="52">
        <v>0</v>
      </c>
      <c r="L58" s="116">
        <v>0</v>
      </c>
      <c r="M58" s="101">
        <f t="shared" si="3"/>
        <v>0</v>
      </c>
      <c r="N58" s="323">
        <v>0</v>
      </c>
      <c r="O58" s="107">
        <v>0</v>
      </c>
      <c r="P58" s="313"/>
      <c r="Q58" s="98">
        <f t="shared" si="4"/>
        <v>0</v>
      </c>
      <c r="R58" s="54">
        <f t="shared" si="5"/>
        <v>0</v>
      </c>
      <c r="S58" s="112">
        <f t="shared" si="6"/>
        <v>0</v>
      </c>
      <c r="T58" s="7">
        <v>0</v>
      </c>
      <c r="U58" s="6">
        <v>0</v>
      </c>
      <c r="V58" s="8">
        <f t="shared" si="7"/>
        <v>0</v>
      </c>
      <c r="W58" s="109">
        <v>0</v>
      </c>
      <c r="X58" s="109">
        <v>0</v>
      </c>
      <c r="Y58" s="55"/>
      <c r="Z58" s="8">
        <f t="shared" si="8"/>
        <v>0</v>
      </c>
      <c r="AA58" s="70">
        <f t="shared" si="9"/>
        <v>0</v>
      </c>
      <c r="AB58" s="113">
        <f t="shared" si="10"/>
        <v>0</v>
      </c>
      <c r="AC58" s="53">
        <v>0</v>
      </c>
      <c r="AD58" s="115">
        <v>0</v>
      </c>
      <c r="AE58" s="118">
        <f t="shared" si="11"/>
        <v>0</v>
      </c>
      <c r="AF58" s="325">
        <v>0</v>
      </c>
      <c r="AG58" s="120">
        <v>0</v>
      </c>
      <c r="AH58" s="325">
        <v>0</v>
      </c>
      <c r="AI58" s="9">
        <f t="shared" si="1"/>
        <v>0</v>
      </c>
      <c r="AJ58" s="122">
        <f t="shared" si="12"/>
        <v>0</v>
      </c>
      <c r="AK58" s="124">
        <f t="shared" si="13"/>
        <v>0</v>
      </c>
      <c r="AL58" s="56">
        <v>0</v>
      </c>
      <c r="AM58" s="126">
        <v>0</v>
      </c>
      <c r="AN58" s="128">
        <f t="shared" si="14"/>
        <v>0</v>
      </c>
      <c r="AO58" s="327">
        <v>0</v>
      </c>
      <c r="AP58" s="130">
        <v>0</v>
      </c>
      <c r="AQ58" s="327">
        <v>0</v>
      </c>
      <c r="AR58" s="43">
        <f t="shared" si="15"/>
        <v>0</v>
      </c>
      <c r="AS58" s="132">
        <f t="shared" si="16"/>
        <v>0</v>
      </c>
      <c r="AT58" s="134">
        <f t="shared" si="17"/>
        <v>0</v>
      </c>
      <c r="AU58" s="57">
        <v>0</v>
      </c>
      <c r="AV58" s="10">
        <v>0</v>
      </c>
      <c r="AW58" s="137">
        <f t="shared" si="18"/>
        <v>0</v>
      </c>
      <c r="AX58" s="329">
        <v>0</v>
      </c>
      <c r="AY58" s="139">
        <v>0</v>
      </c>
      <c r="AZ58" s="329">
        <v>0</v>
      </c>
      <c r="BA58" s="12">
        <f t="shared" si="19"/>
        <v>0</v>
      </c>
      <c r="BB58" s="25">
        <f t="shared" si="20"/>
        <v>0</v>
      </c>
      <c r="BC58" s="142">
        <f t="shared" si="21"/>
        <v>0</v>
      </c>
      <c r="BD58" s="58">
        <v>0</v>
      </c>
      <c r="BE58" s="144">
        <v>0</v>
      </c>
      <c r="BF58" s="146">
        <f t="shared" si="22"/>
        <v>0</v>
      </c>
      <c r="BG58" s="331">
        <v>0</v>
      </c>
      <c r="BH58" s="148">
        <v>0</v>
      </c>
      <c r="BI58" s="331">
        <v>0</v>
      </c>
      <c r="BJ58" s="50">
        <f t="shared" si="23"/>
        <v>0</v>
      </c>
      <c r="BK58" s="150">
        <f t="shared" si="24"/>
        <v>0</v>
      </c>
      <c r="BL58" s="152">
        <f t="shared" si="25"/>
        <v>0</v>
      </c>
      <c r="BM58" s="522"/>
    </row>
    <row r="59" spans="1:65" ht="32.25" customHeight="1">
      <c r="A59" s="311">
        <f t="shared" si="0"/>
        <v>0</v>
      </c>
      <c r="B59" s="319"/>
      <c r="C59" s="168">
        <f t="shared" si="2"/>
        <v>0</v>
      </c>
      <c r="D59" s="169"/>
      <c r="E59" s="169"/>
      <c r="F59" s="169"/>
      <c r="G59" s="2"/>
      <c r="H59" s="2"/>
      <c r="I59" s="2"/>
      <c r="J59" s="23"/>
      <c r="K59" s="52">
        <v>0</v>
      </c>
      <c r="L59" s="116">
        <v>0</v>
      </c>
      <c r="M59" s="101">
        <f t="shared" si="3"/>
        <v>0</v>
      </c>
      <c r="N59" s="323">
        <v>0</v>
      </c>
      <c r="O59" s="107">
        <v>0</v>
      </c>
      <c r="P59" s="313"/>
      <c r="Q59" s="98">
        <f t="shared" si="4"/>
        <v>0</v>
      </c>
      <c r="R59" s="54">
        <f t="shared" si="5"/>
        <v>0</v>
      </c>
      <c r="S59" s="112">
        <f t="shared" si="6"/>
        <v>0</v>
      </c>
      <c r="T59" s="7">
        <v>0</v>
      </c>
      <c r="U59" s="6">
        <v>0</v>
      </c>
      <c r="V59" s="8">
        <f t="shared" si="7"/>
        <v>0</v>
      </c>
      <c r="W59" s="109">
        <v>0</v>
      </c>
      <c r="X59" s="109">
        <v>0</v>
      </c>
      <c r="Y59" s="55"/>
      <c r="Z59" s="8">
        <f t="shared" si="8"/>
        <v>0</v>
      </c>
      <c r="AA59" s="70">
        <f t="shared" si="9"/>
        <v>0</v>
      </c>
      <c r="AB59" s="113">
        <f t="shared" si="10"/>
        <v>0</v>
      </c>
      <c r="AC59" s="53">
        <v>0</v>
      </c>
      <c r="AD59" s="115">
        <v>0</v>
      </c>
      <c r="AE59" s="118">
        <f t="shared" si="11"/>
        <v>0</v>
      </c>
      <c r="AF59" s="325">
        <v>0</v>
      </c>
      <c r="AG59" s="120">
        <v>0</v>
      </c>
      <c r="AH59" s="325">
        <v>0</v>
      </c>
      <c r="AI59" s="9">
        <f t="shared" si="1"/>
        <v>0</v>
      </c>
      <c r="AJ59" s="122">
        <f t="shared" si="12"/>
        <v>0</v>
      </c>
      <c r="AK59" s="124">
        <f t="shared" si="13"/>
        <v>0</v>
      </c>
      <c r="AL59" s="56">
        <v>0</v>
      </c>
      <c r="AM59" s="126">
        <v>0</v>
      </c>
      <c r="AN59" s="128">
        <f t="shared" si="14"/>
        <v>0</v>
      </c>
      <c r="AO59" s="327">
        <v>0</v>
      </c>
      <c r="AP59" s="130">
        <v>0</v>
      </c>
      <c r="AQ59" s="327">
        <v>0</v>
      </c>
      <c r="AR59" s="43">
        <f t="shared" si="15"/>
        <v>0</v>
      </c>
      <c r="AS59" s="132">
        <f t="shared" si="16"/>
        <v>0</v>
      </c>
      <c r="AT59" s="134">
        <f t="shared" si="17"/>
        <v>0</v>
      </c>
      <c r="AU59" s="57">
        <v>0</v>
      </c>
      <c r="AV59" s="10">
        <v>0</v>
      </c>
      <c r="AW59" s="137">
        <f t="shared" si="18"/>
        <v>0</v>
      </c>
      <c r="AX59" s="329">
        <v>0</v>
      </c>
      <c r="AY59" s="139">
        <v>0</v>
      </c>
      <c r="AZ59" s="329">
        <v>0</v>
      </c>
      <c r="BA59" s="12">
        <f t="shared" si="19"/>
        <v>0</v>
      </c>
      <c r="BB59" s="25">
        <f t="shared" si="20"/>
        <v>0</v>
      </c>
      <c r="BC59" s="142">
        <f t="shared" si="21"/>
        <v>0</v>
      </c>
      <c r="BD59" s="58">
        <v>0</v>
      </c>
      <c r="BE59" s="144">
        <v>0</v>
      </c>
      <c r="BF59" s="146">
        <f t="shared" si="22"/>
        <v>0</v>
      </c>
      <c r="BG59" s="331">
        <v>0</v>
      </c>
      <c r="BH59" s="148">
        <v>0</v>
      </c>
      <c r="BI59" s="331">
        <v>0</v>
      </c>
      <c r="BJ59" s="50">
        <f t="shared" si="23"/>
        <v>0</v>
      </c>
      <c r="BK59" s="150">
        <f t="shared" si="24"/>
        <v>0</v>
      </c>
      <c r="BL59" s="152">
        <f t="shared" si="25"/>
        <v>0</v>
      </c>
      <c r="BM59" s="522"/>
    </row>
    <row r="60" spans="1:65" ht="32.25" customHeight="1">
      <c r="A60" s="311">
        <f t="shared" si="0"/>
        <v>0</v>
      </c>
      <c r="B60" s="320"/>
      <c r="C60" s="168">
        <f t="shared" si="2"/>
        <v>0</v>
      </c>
      <c r="D60" s="169"/>
      <c r="E60" s="169"/>
      <c r="F60" s="170"/>
      <c r="G60" s="2"/>
      <c r="H60" s="2"/>
      <c r="I60" s="2"/>
      <c r="J60" s="23"/>
      <c r="K60" s="52">
        <v>0</v>
      </c>
      <c r="L60" s="116">
        <v>0</v>
      </c>
      <c r="M60" s="101">
        <f t="shared" si="3"/>
        <v>0</v>
      </c>
      <c r="N60" s="323">
        <v>0</v>
      </c>
      <c r="O60" s="107">
        <v>0</v>
      </c>
      <c r="P60" s="313"/>
      <c r="Q60" s="98">
        <f t="shared" si="4"/>
        <v>0</v>
      </c>
      <c r="R60" s="54">
        <f t="shared" si="5"/>
        <v>0</v>
      </c>
      <c r="S60" s="112">
        <f t="shared" si="6"/>
        <v>0</v>
      </c>
      <c r="T60" s="7">
        <v>0</v>
      </c>
      <c r="U60" s="6">
        <v>0</v>
      </c>
      <c r="V60" s="8">
        <f t="shared" si="7"/>
        <v>0</v>
      </c>
      <c r="W60" s="109">
        <v>0</v>
      </c>
      <c r="X60" s="109">
        <v>0</v>
      </c>
      <c r="Y60" s="55"/>
      <c r="Z60" s="8">
        <f t="shared" si="8"/>
        <v>0</v>
      </c>
      <c r="AA60" s="70">
        <f t="shared" si="9"/>
        <v>0</v>
      </c>
      <c r="AB60" s="113">
        <f t="shared" si="10"/>
        <v>0</v>
      </c>
      <c r="AC60" s="53">
        <v>0</v>
      </c>
      <c r="AD60" s="115">
        <v>0</v>
      </c>
      <c r="AE60" s="118">
        <f t="shared" si="11"/>
        <v>0</v>
      </c>
      <c r="AF60" s="325">
        <v>0</v>
      </c>
      <c r="AG60" s="120">
        <v>0</v>
      </c>
      <c r="AH60" s="325">
        <v>0</v>
      </c>
      <c r="AI60" s="9">
        <f t="shared" si="1"/>
        <v>0</v>
      </c>
      <c r="AJ60" s="122">
        <f t="shared" si="12"/>
        <v>0</v>
      </c>
      <c r="AK60" s="124">
        <f t="shared" si="13"/>
        <v>0</v>
      </c>
      <c r="AL60" s="56">
        <v>0</v>
      </c>
      <c r="AM60" s="126">
        <v>0</v>
      </c>
      <c r="AN60" s="128">
        <f t="shared" si="14"/>
        <v>0</v>
      </c>
      <c r="AO60" s="327">
        <v>0</v>
      </c>
      <c r="AP60" s="130">
        <v>0</v>
      </c>
      <c r="AQ60" s="327">
        <v>0</v>
      </c>
      <c r="AR60" s="43">
        <f t="shared" si="15"/>
        <v>0</v>
      </c>
      <c r="AS60" s="132">
        <f t="shared" si="16"/>
        <v>0</v>
      </c>
      <c r="AT60" s="134">
        <f t="shared" si="17"/>
        <v>0</v>
      </c>
      <c r="AU60" s="57">
        <v>0</v>
      </c>
      <c r="AV60" s="10">
        <v>0</v>
      </c>
      <c r="AW60" s="137">
        <f t="shared" si="18"/>
        <v>0</v>
      </c>
      <c r="AX60" s="329">
        <v>0</v>
      </c>
      <c r="AY60" s="139">
        <v>0</v>
      </c>
      <c r="AZ60" s="329">
        <v>0</v>
      </c>
      <c r="BA60" s="12">
        <f t="shared" si="19"/>
        <v>0</v>
      </c>
      <c r="BB60" s="25">
        <f t="shared" si="20"/>
        <v>0</v>
      </c>
      <c r="BC60" s="142">
        <f t="shared" si="21"/>
        <v>0</v>
      </c>
      <c r="BD60" s="58">
        <v>0</v>
      </c>
      <c r="BE60" s="144">
        <v>0</v>
      </c>
      <c r="BF60" s="146">
        <f t="shared" si="22"/>
        <v>0</v>
      </c>
      <c r="BG60" s="331">
        <v>0</v>
      </c>
      <c r="BH60" s="148">
        <v>0</v>
      </c>
      <c r="BI60" s="331">
        <v>0</v>
      </c>
      <c r="BJ60" s="50">
        <f t="shared" si="23"/>
        <v>0</v>
      </c>
      <c r="BK60" s="150">
        <f t="shared" si="24"/>
        <v>0</v>
      </c>
      <c r="BL60" s="152">
        <f t="shared" si="25"/>
        <v>0</v>
      </c>
      <c r="BM60" s="522"/>
    </row>
    <row r="61" spans="1:65" ht="32.25" customHeight="1">
      <c r="A61" s="311">
        <f t="shared" si="0"/>
        <v>0</v>
      </c>
      <c r="B61" s="319"/>
      <c r="C61" s="168">
        <f t="shared" si="2"/>
        <v>0</v>
      </c>
      <c r="D61" s="169"/>
      <c r="E61" s="169"/>
      <c r="F61" s="169"/>
      <c r="G61" s="2"/>
      <c r="H61" s="2"/>
      <c r="I61" s="2"/>
      <c r="J61" s="23"/>
      <c r="K61" s="52">
        <v>0</v>
      </c>
      <c r="L61" s="116">
        <v>0</v>
      </c>
      <c r="M61" s="101">
        <f t="shared" si="3"/>
        <v>0</v>
      </c>
      <c r="N61" s="323">
        <v>0</v>
      </c>
      <c r="O61" s="107">
        <v>0</v>
      </c>
      <c r="P61" s="313"/>
      <c r="Q61" s="98">
        <f t="shared" si="4"/>
        <v>0</v>
      </c>
      <c r="R61" s="54">
        <f t="shared" si="5"/>
        <v>0</v>
      </c>
      <c r="S61" s="112">
        <f t="shared" si="6"/>
        <v>0</v>
      </c>
      <c r="T61" s="7">
        <v>0</v>
      </c>
      <c r="U61" s="6">
        <v>0</v>
      </c>
      <c r="V61" s="8">
        <f t="shared" si="7"/>
        <v>0</v>
      </c>
      <c r="W61" s="109">
        <v>0</v>
      </c>
      <c r="X61" s="109">
        <v>0</v>
      </c>
      <c r="Y61" s="55"/>
      <c r="Z61" s="8">
        <f t="shared" si="8"/>
        <v>0</v>
      </c>
      <c r="AA61" s="70">
        <f t="shared" si="9"/>
        <v>0</v>
      </c>
      <c r="AB61" s="113">
        <f t="shared" si="10"/>
        <v>0</v>
      </c>
      <c r="AC61" s="53">
        <v>0</v>
      </c>
      <c r="AD61" s="115">
        <v>0</v>
      </c>
      <c r="AE61" s="118">
        <f t="shared" si="11"/>
        <v>0</v>
      </c>
      <c r="AF61" s="325">
        <v>0</v>
      </c>
      <c r="AG61" s="120">
        <v>0</v>
      </c>
      <c r="AH61" s="325">
        <v>0</v>
      </c>
      <c r="AI61" s="9">
        <f t="shared" si="1"/>
        <v>0</v>
      </c>
      <c r="AJ61" s="122">
        <f t="shared" si="12"/>
        <v>0</v>
      </c>
      <c r="AK61" s="124">
        <f t="shared" si="13"/>
        <v>0</v>
      </c>
      <c r="AL61" s="56">
        <v>0</v>
      </c>
      <c r="AM61" s="126">
        <v>0</v>
      </c>
      <c r="AN61" s="128">
        <f t="shared" si="14"/>
        <v>0</v>
      </c>
      <c r="AO61" s="327">
        <v>0</v>
      </c>
      <c r="AP61" s="130">
        <v>0</v>
      </c>
      <c r="AQ61" s="327">
        <v>0</v>
      </c>
      <c r="AR61" s="43">
        <f t="shared" si="15"/>
        <v>0</v>
      </c>
      <c r="AS61" s="132">
        <f t="shared" si="16"/>
        <v>0</v>
      </c>
      <c r="AT61" s="134">
        <f t="shared" si="17"/>
        <v>0</v>
      </c>
      <c r="AU61" s="57">
        <v>0</v>
      </c>
      <c r="AV61" s="10">
        <v>0</v>
      </c>
      <c r="AW61" s="137">
        <f t="shared" si="18"/>
        <v>0</v>
      </c>
      <c r="AX61" s="329">
        <v>0</v>
      </c>
      <c r="AY61" s="139">
        <v>0</v>
      </c>
      <c r="AZ61" s="329">
        <v>0</v>
      </c>
      <c r="BA61" s="12">
        <f t="shared" si="19"/>
        <v>0</v>
      </c>
      <c r="BB61" s="25">
        <f t="shared" si="20"/>
        <v>0</v>
      </c>
      <c r="BC61" s="142">
        <f t="shared" si="21"/>
        <v>0</v>
      </c>
      <c r="BD61" s="58">
        <v>0</v>
      </c>
      <c r="BE61" s="144">
        <v>0</v>
      </c>
      <c r="BF61" s="146">
        <f t="shared" si="22"/>
        <v>0</v>
      </c>
      <c r="BG61" s="331">
        <v>0</v>
      </c>
      <c r="BH61" s="148">
        <v>0</v>
      </c>
      <c r="BI61" s="331">
        <v>0</v>
      </c>
      <c r="BJ61" s="50">
        <f t="shared" si="23"/>
        <v>0</v>
      </c>
      <c r="BK61" s="150">
        <f t="shared" si="24"/>
        <v>0</v>
      </c>
      <c r="BL61" s="152">
        <f t="shared" si="25"/>
        <v>0</v>
      </c>
      <c r="BM61" s="522"/>
    </row>
    <row r="62" spans="1:65" ht="32.25" customHeight="1">
      <c r="A62" s="311">
        <f t="shared" si="0"/>
        <v>0</v>
      </c>
      <c r="B62" s="320"/>
      <c r="C62" s="168">
        <f t="shared" si="2"/>
        <v>0</v>
      </c>
      <c r="D62" s="169"/>
      <c r="E62" s="169"/>
      <c r="F62" s="170"/>
      <c r="G62" s="2"/>
      <c r="H62" s="2"/>
      <c r="I62" s="2"/>
      <c r="J62" s="23"/>
      <c r="K62" s="52">
        <v>0</v>
      </c>
      <c r="L62" s="116">
        <v>0</v>
      </c>
      <c r="M62" s="101">
        <f t="shared" si="3"/>
        <v>0</v>
      </c>
      <c r="N62" s="323">
        <v>0</v>
      </c>
      <c r="O62" s="107">
        <v>0</v>
      </c>
      <c r="P62" s="313"/>
      <c r="Q62" s="98">
        <f t="shared" si="4"/>
        <v>0</v>
      </c>
      <c r="R62" s="54">
        <f t="shared" si="5"/>
        <v>0</v>
      </c>
      <c r="S62" s="112">
        <f t="shared" si="6"/>
        <v>0</v>
      </c>
      <c r="T62" s="7">
        <v>0</v>
      </c>
      <c r="U62" s="6">
        <v>0</v>
      </c>
      <c r="V62" s="8">
        <f t="shared" si="7"/>
        <v>0</v>
      </c>
      <c r="W62" s="109">
        <v>0</v>
      </c>
      <c r="X62" s="109">
        <v>0</v>
      </c>
      <c r="Y62" s="55"/>
      <c r="Z62" s="8">
        <f t="shared" si="8"/>
        <v>0</v>
      </c>
      <c r="AA62" s="70">
        <f t="shared" si="9"/>
        <v>0</v>
      </c>
      <c r="AB62" s="113">
        <f t="shared" si="10"/>
        <v>0</v>
      </c>
      <c r="AC62" s="53">
        <v>0</v>
      </c>
      <c r="AD62" s="115">
        <v>0</v>
      </c>
      <c r="AE62" s="118">
        <f t="shared" si="11"/>
        <v>0</v>
      </c>
      <c r="AF62" s="325">
        <v>0</v>
      </c>
      <c r="AG62" s="120">
        <v>0</v>
      </c>
      <c r="AH62" s="325">
        <v>0</v>
      </c>
      <c r="AI62" s="9">
        <f t="shared" si="1"/>
        <v>0</v>
      </c>
      <c r="AJ62" s="122">
        <f t="shared" si="12"/>
        <v>0</v>
      </c>
      <c r="AK62" s="124">
        <f t="shared" si="13"/>
        <v>0</v>
      </c>
      <c r="AL62" s="56">
        <v>0</v>
      </c>
      <c r="AM62" s="126">
        <v>0</v>
      </c>
      <c r="AN62" s="128">
        <f t="shared" si="14"/>
        <v>0</v>
      </c>
      <c r="AO62" s="327">
        <v>0</v>
      </c>
      <c r="AP62" s="130">
        <v>0</v>
      </c>
      <c r="AQ62" s="327">
        <v>0</v>
      </c>
      <c r="AR62" s="43">
        <f t="shared" si="15"/>
        <v>0</v>
      </c>
      <c r="AS62" s="132">
        <f t="shared" si="16"/>
        <v>0</v>
      </c>
      <c r="AT62" s="134">
        <f t="shared" si="17"/>
        <v>0</v>
      </c>
      <c r="AU62" s="57">
        <v>0</v>
      </c>
      <c r="AV62" s="10">
        <v>0</v>
      </c>
      <c r="AW62" s="137">
        <f t="shared" si="18"/>
        <v>0</v>
      </c>
      <c r="AX62" s="329">
        <v>0</v>
      </c>
      <c r="AY62" s="139">
        <v>0</v>
      </c>
      <c r="AZ62" s="329">
        <v>0</v>
      </c>
      <c r="BA62" s="12">
        <f t="shared" si="19"/>
        <v>0</v>
      </c>
      <c r="BB62" s="25">
        <f t="shared" si="20"/>
        <v>0</v>
      </c>
      <c r="BC62" s="142">
        <f t="shared" si="21"/>
        <v>0</v>
      </c>
      <c r="BD62" s="58">
        <v>0</v>
      </c>
      <c r="BE62" s="144">
        <v>0</v>
      </c>
      <c r="BF62" s="146">
        <f t="shared" si="22"/>
        <v>0</v>
      </c>
      <c r="BG62" s="331">
        <v>0</v>
      </c>
      <c r="BH62" s="148">
        <v>0</v>
      </c>
      <c r="BI62" s="331">
        <v>0</v>
      </c>
      <c r="BJ62" s="50">
        <f t="shared" si="23"/>
        <v>0</v>
      </c>
      <c r="BK62" s="150">
        <f t="shared" si="24"/>
        <v>0</v>
      </c>
      <c r="BL62" s="152">
        <f t="shared" si="25"/>
        <v>0</v>
      </c>
      <c r="BM62" s="522"/>
    </row>
    <row r="63" spans="1:65" ht="32.25" customHeight="1">
      <c r="A63" s="311">
        <f t="shared" si="0"/>
        <v>0</v>
      </c>
      <c r="B63" s="319"/>
      <c r="C63" s="168">
        <f t="shared" si="2"/>
        <v>0</v>
      </c>
      <c r="D63" s="169"/>
      <c r="E63" s="169"/>
      <c r="F63" s="169"/>
      <c r="G63" s="2"/>
      <c r="H63" s="2"/>
      <c r="I63" s="2"/>
      <c r="J63" s="23"/>
      <c r="K63" s="52">
        <v>0</v>
      </c>
      <c r="L63" s="116">
        <v>0</v>
      </c>
      <c r="M63" s="101">
        <f t="shared" si="3"/>
        <v>0</v>
      </c>
      <c r="N63" s="323">
        <v>0</v>
      </c>
      <c r="O63" s="107">
        <v>0</v>
      </c>
      <c r="P63" s="313"/>
      <c r="Q63" s="98">
        <f t="shared" si="4"/>
        <v>0</v>
      </c>
      <c r="R63" s="54">
        <f t="shared" si="5"/>
        <v>0</v>
      </c>
      <c r="S63" s="112">
        <f t="shared" si="6"/>
        <v>0</v>
      </c>
      <c r="T63" s="7">
        <v>0</v>
      </c>
      <c r="U63" s="6">
        <v>0</v>
      </c>
      <c r="V63" s="8">
        <f t="shared" si="7"/>
        <v>0</v>
      </c>
      <c r="W63" s="109">
        <v>0</v>
      </c>
      <c r="X63" s="109">
        <v>0</v>
      </c>
      <c r="Y63" s="55"/>
      <c r="Z63" s="8">
        <f t="shared" si="8"/>
        <v>0</v>
      </c>
      <c r="AA63" s="70">
        <f t="shared" si="9"/>
        <v>0</v>
      </c>
      <c r="AB63" s="113">
        <f t="shared" si="10"/>
        <v>0</v>
      </c>
      <c r="AC63" s="53">
        <v>0</v>
      </c>
      <c r="AD63" s="115">
        <v>0</v>
      </c>
      <c r="AE63" s="118">
        <f t="shared" si="11"/>
        <v>0</v>
      </c>
      <c r="AF63" s="325">
        <v>0</v>
      </c>
      <c r="AG63" s="120">
        <v>0</v>
      </c>
      <c r="AH63" s="325">
        <v>0</v>
      </c>
      <c r="AI63" s="9">
        <f t="shared" si="1"/>
        <v>0</v>
      </c>
      <c r="AJ63" s="122">
        <f t="shared" si="12"/>
        <v>0</v>
      </c>
      <c r="AK63" s="124">
        <f t="shared" si="13"/>
        <v>0</v>
      </c>
      <c r="AL63" s="56">
        <v>0</v>
      </c>
      <c r="AM63" s="126">
        <v>0</v>
      </c>
      <c r="AN63" s="128">
        <f t="shared" si="14"/>
        <v>0</v>
      </c>
      <c r="AO63" s="327">
        <v>0</v>
      </c>
      <c r="AP63" s="130">
        <v>0</v>
      </c>
      <c r="AQ63" s="327">
        <v>0</v>
      </c>
      <c r="AR63" s="43">
        <f t="shared" si="15"/>
        <v>0</v>
      </c>
      <c r="AS63" s="132">
        <f t="shared" si="16"/>
        <v>0</v>
      </c>
      <c r="AT63" s="134">
        <f t="shared" si="17"/>
        <v>0</v>
      </c>
      <c r="AU63" s="57">
        <v>0</v>
      </c>
      <c r="AV63" s="10">
        <v>0</v>
      </c>
      <c r="AW63" s="137">
        <f t="shared" si="18"/>
        <v>0</v>
      </c>
      <c r="AX63" s="329">
        <v>0</v>
      </c>
      <c r="AY63" s="139">
        <v>0</v>
      </c>
      <c r="AZ63" s="329">
        <v>0</v>
      </c>
      <c r="BA63" s="12">
        <f t="shared" si="19"/>
        <v>0</v>
      </c>
      <c r="BB63" s="25">
        <f t="shared" si="20"/>
        <v>0</v>
      </c>
      <c r="BC63" s="142">
        <f t="shared" si="21"/>
        <v>0</v>
      </c>
      <c r="BD63" s="58">
        <v>0</v>
      </c>
      <c r="BE63" s="144">
        <v>0</v>
      </c>
      <c r="BF63" s="146">
        <f t="shared" si="22"/>
        <v>0</v>
      </c>
      <c r="BG63" s="331">
        <v>0</v>
      </c>
      <c r="BH63" s="148">
        <v>0</v>
      </c>
      <c r="BI63" s="331">
        <v>0</v>
      </c>
      <c r="BJ63" s="50">
        <f t="shared" si="23"/>
        <v>0</v>
      </c>
      <c r="BK63" s="150">
        <f t="shared" si="24"/>
        <v>0</v>
      </c>
      <c r="BL63" s="152">
        <f t="shared" si="25"/>
        <v>0</v>
      </c>
      <c r="BM63" s="522"/>
    </row>
    <row r="64" spans="1:65" ht="32.25" customHeight="1">
      <c r="A64" s="311">
        <f t="shared" si="0"/>
        <v>0</v>
      </c>
      <c r="B64" s="320"/>
      <c r="C64" s="168">
        <f t="shared" si="2"/>
        <v>0</v>
      </c>
      <c r="D64" s="169"/>
      <c r="E64" s="169"/>
      <c r="F64" s="170"/>
      <c r="G64" s="2"/>
      <c r="H64" s="2"/>
      <c r="I64" s="2"/>
      <c r="J64" s="23"/>
      <c r="K64" s="52">
        <v>0</v>
      </c>
      <c r="L64" s="116">
        <v>0</v>
      </c>
      <c r="M64" s="101">
        <f t="shared" si="3"/>
        <v>0</v>
      </c>
      <c r="N64" s="323">
        <v>0</v>
      </c>
      <c r="O64" s="107">
        <v>0</v>
      </c>
      <c r="P64" s="313"/>
      <c r="Q64" s="98">
        <f t="shared" si="4"/>
        <v>0</v>
      </c>
      <c r="R64" s="54">
        <f t="shared" si="5"/>
        <v>0</v>
      </c>
      <c r="S64" s="112">
        <f t="shared" si="6"/>
        <v>0</v>
      </c>
      <c r="T64" s="7">
        <v>0</v>
      </c>
      <c r="U64" s="6">
        <v>0</v>
      </c>
      <c r="V64" s="8">
        <f t="shared" si="7"/>
        <v>0</v>
      </c>
      <c r="W64" s="109">
        <v>0</v>
      </c>
      <c r="X64" s="109">
        <v>0</v>
      </c>
      <c r="Y64" s="55"/>
      <c r="Z64" s="8">
        <f t="shared" si="8"/>
        <v>0</v>
      </c>
      <c r="AA64" s="70">
        <f t="shared" si="9"/>
        <v>0</v>
      </c>
      <c r="AB64" s="113">
        <f t="shared" si="10"/>
        <v>0</v>
      </c>
      <c r="AC64" s="53">
        <v>0</v>
      </c>
      <c r="AD64" s="115">
        <v>0</v>
      </c>
      <c r="AE64" s="118">
        <f t="shared" si="11"/>
        <v>0</v>
      </c>
      <c r="AF64" s="325">
        <v>0</v>
      </c>
      <c r="AG64" s="120">
        <v>0</v>
      </c>
      <c r="AH64" s="325">
        <v>0</v>
      </c>
      <c r="AI64" s="9">
        <f t="shared" si="1"/>
        <v>0</v>
      </c>
      <c r="AJ64" s="122">
        <f t="shared" si="12"/>
        <v>0</v>
      </c>
      <c r="AK64" s="124">
        <f t="shared" si="13"/>
        <v>0</v>
      </c>
      <c r="AL64" s="56">
        <v>0</v>
      </c>
      <c r="AM64" s="126">
        <v>0</v>
      </c>
      <c r="AN64" s="128">
        <f t="shared" si="14"/>
        <v>0</v>
      </c>
      <c r="AO64" s="327">
        <v>0</v>
      </c>
      <c r="AP64" s="130">
        <v>0</v>
      </c>
      <c r="AQ64" s="327">
        <v>0</v>
      </c>
      <c r="AR64" s="43">
        <f t="shared" si="15"/>
        <v>0</v>
      </c>
      <c r="AS64" s="132">
        <f t="shared" si="16"/>
        <v>0</v>
      </c>
      <c r="AT64" s="134">
        <f t="shared" si="17"/>
        <v>0</v>
      </c>
      <c r="AU64" s="57">
        <v>0</v>
      </c>
      <c r="AV64" s="10">
        <v>0</v>
      </c>
      <c r="AW64" s="137">
        <f t="shared" si="18"/>
        <v>0</v>
      </c>
      <c r="AX64" s="329">
        <v>0</v>
      </c>
      <c r="AY64" s="139">
        <v>0</v>
      </c>
      <c r="AZ64" s="329">
        <v>0</v>
      </c>
      <c r="BA64" s="12">
        <f t="shared" si="19"/>
        <v>0</v>
      </c>
      <c r="BB64" s="25">
        <f t="shared" si="20"/>
        <v>0</v>
      </c>
      <c r="BC64" s="142">
        <f t="shared" si="21"/>
        <v>0</v>
      </c>
      <c r="BD64" s="58">
        <v>0</v>
      </c>
      <c r="BE64" s="144">
        <v>0</v>
      </c>
      <c r="BF64" s="146">
        <f t="shared" si="22"/>
        <v>0</v>
      </c>
      <c r="BG64" s="331">
        <v>0</v>
      </c>
      <c r="BH64" s="148">
        <v>0</v>
      </c>
      <c r="BI64" s="331">
        <v>0</v>
      </c>
      <c r="BJ64" s="50">
        <f t="shared" si="23"/>
        <v>0</v>
      </c>
      <c r="BK64" s="150">
        <f t="shared" si="24"/>
        <v>0</v>
      </c>
      <c r="BL64" s="152">
        <f t="shared" si="25"/>
        <v>0</v>
      </c>
      <c r="BM64" s="522"/>
    </row>
    <row r="65" spans="1:91" ht="32.25" customHeight="1">
      <c r="A65" s="311">
        <f t="shared" si="0"/>
        <v>0</v>
      </c>
      <c r="B65" s="319"/>
      <c r="C65" s="168">
        <f t="shared" si="2"/>
        <v>0</v>
      </c>
      <c r="D65" s="169"/>
      <c r="E65" s="169"/>
      <c r="F65" s="169"/>
      <c r="G65" s="2"/>
      <c r="H65" s="2"/>
      <c r="I65" s="2"/>
      <c r="J65" s="23"/>
      <c r="K65" s="52">
        <v>0</v>
      </c>
      <c r="L65" s="116">
        <v>0</v>
      </c>
      <c r="M65" s="101">
        <f t="shared" si="3"/>
        <v>0</v>
      </c>
      <c r="N65" s="323">
        <v>0</v>
      </c>
      <c r="O65" s="107">
        <v>0</v>
      </c>
      <c r="P65" s="313"/>
      <c r="Q65" s="98">
        <f t="shared" si="4"/>
        <v>0</v>
      </c>
      <c r="R65" s="54">
        <f t="shared" si="5"/>
        <v>0</v>
      </c>
      <c r="S65" s="112">
        <f t="shared" si="6"/>
        <v>0</v>
      </c>
      <c r="T65" s="7">
        <v>0</v>
      </c>
      <c r="U65" s="6">
        <v>0</v>
      </c>
      <c r="V65" s="8">
        <f t="shared" si="7"/>
        <v>0</v>
      </c>
      <c r="W65" s="109">
        <v>0</v>
      </c>
      <c r="X65" s="109">
        <v>0</v>
      </c>
      <c r="Y65" s="55"/>
      <c r="Z65" s="8">
        <f t="shared" si="8"/>
        <v>0</v>
      </c>
      <c r="AA65" s="70">
        <f t="shared" si="9"/>
        <v>0</v>
      </c>
      <c r="AB65" s="113">
        <f t="shared" si="10"/>
        <v>0</v>
      </c>
      <c r="AC65" s="53">
        <v>0</v>
      </c>
      <c r="AD65" s="115">
        <v>0</v>
      </c>
      <c r="AE65" s="118">
        <f t="shared" si="11"/>
        <v>0</v>
      </c>
      <c r="AF65" s="325">
        <v>0</v>
      </c>
      <c r="AG65" s="120">
        <v>0</v>
      </c>
      <c r="AH65" s="325">
        <v>0</v>
      </c>
      <c r="AI65" s="9">
        <f t="shared" si="1"/>
        <v>0</v>
      </c>
      <c r="AJ65" s="122">
        <f t="shared" si="12"/>
        <v>0</v>
      </c>
      <c r="AK65" s="124">
        <f t="shared" si="13"/>
        <v>0</v>
      </c>
      <c r="AL65" s="56">
        <v>0</v>
      </c>
      <c r="AM65" s="126">
        <v>0</v>
      </c>
      <c r="AN65" s="128">
        <f t="shared" si="14"/>
        <v>0</v>
      </c>
      <c r="AO65" s="327">
        <v>0</v>
      </c>
      <c r="AP65" s="130">
        <v>0</v>
      </c>
      <c r="AQ65" s="327">
        <v>0</v>
      </c>
      <c r="AR65" s="43">
        <f t="shared" si="15"/>
        <v>0</v>
      </c>
      <c r="AS65" s="132">
        <f t="shared" si="16"/>
        <v>0</v>
      </c>
      <c r="AT65" s="134">
        <f t="shared" si="17"/>
        <v>0</v>
      </c>
      <c r="AU65" s="57">
        <v>0</v>
      </c>
      <c r="AV65" s="10">
        <v>0</v>
      </c>
      <c r="AW65" s="137">
        <f t="shared" si="18"/>
        <v>0</v>
      </c>
      <c r="AX65" s="329">
        <v>0</v>
      </c>
      <c r="AY65" s="139">
        <v>0</v>
      </c>
      <c r="AZ65" s="329">
        <v>0</v>
      </c>
      <c r="BA65" s="12">
        <f t="shared" si="19"/>
        <v>0</v>
      </c>
      <c r="BB65" s="25">
        <f t="shared" si="20"/>
        <v>0</v>
      </c>
      <c r="BC65" s="142">
        <f t="shared" si="21"/>
        <v>0</v>
      </c>
      <c r="BD65" s="58">
        <v>0</v>
      </c>
      <c r="BE65" s="144">
        <v>0</v>
      </c>
      <c r="BF65" s="146">
        <f t="shared" si="22"/>
        <v>0</v>
      </c>
      <c r="BG65" s="331">
        <v>0</v>
      </c>
      <c r="BH65" s="148">
        <v>0</v>
      </c>
      <c r="BI65" s="331">
        <v>0</v>
      </c>
      <c r="BJ65" s="50">
        <f t="shared" si="23"/>
        <v>0</v>
      </c>
      <c r="BK65" s="150">
        <f t="shared" si="24"/>
        <v>0</v>
      </c>
      <c r="BL65" s="152">
        <f t="shared" si="25"/>
        <v>0</v>
      </c>
      <c r="BM65" s="522"/>
    </row>
    <row r="66" spans="1:91" ht="32.25" customHeight="1">
      <c r="A66" s="311">
        <f t="shared" si="0"/>
        <v>0</v>
      </c>
      <c r="B66" s="320"/>
      <c r="C66" s="168">
        <f t="shared" si="2"/>
        <v>0</v>
      </c>
      <c r="D66" s="169"/>
      <c r="E66" s="169"/>
      <c r="F66" s="170"/>
      <c r="G66" s="2"/>
      <c r="H66" s="2"/>
      <c r="I66" s="2"/>
      <c r="J66" s="23"/>
      <c r="K66" s="52">
        <v>0</v>
      </c>
      <c r="L66" s="116">
        <v>0</v>
      </c>
      <c r="M66" s="101">
        <f t="shared" si="3"/>
        <v>0</v>
      </c>
      <c r="N66" s="323">
        <v>0</v>
      </c>
      <c r="O66" s="107">
        <v>0</v>
      </c>
      <c r="P66" s="313"/>
      <c r="Q66" s="98">
        <f t="shared" si="4"/>
        <v>0</v>
      </c>
      <c r="R66" s="54">
        <f t="shared" si="5"/>
        <v>0</v>
      </c>
      <c r="S66" s="112">
        <f t="shared" si="6"/>
        <v>0</v>
      </c>
      <c r="T66" s="7">
        <v>0</v>
      </c>
      <c r="U66" s="6">
        <v>0</v>
      </c>
      <c r="V66" s="8">
        <f t="shared" si="7"/>
        <v>0</v>
      </c>
      <c r="W66" s="109">
        <v>0</v>
      </c>
      <c r="X66" s="109">
        <v>0</v>
      </c>
      <c r="Y66" s="55"/>
      <c r="Z66" s="8">
        <f t="shared" si="8"/>
        <v>0</v>
      </c>
      <c r="AA66" s="70">
        <f t="shared" si="9"/>
        <v>0</v>
      </c>
      <c r="AB66" s="113">
        <f t="shared" si="10"/>
        <v>0</v>
      </c>
      <c r="AC66" s="53">
        <v>0</v>
      </c>
      <c r="AD66" s="115">
        <v>0</v>
      </c>
      <c r="AE66" s="118">
        <f t="shared" si="11"/>
        <v>0</v>
      </c>
      <c r="AF66" s="325">
        <v>0</v>
      </c>
      <c r="AG66" s="120">
        <v>0</v>
      </c>
      <c r="AH66" s="325">
        <v>0</v>
      </c>
      <c r="AI66" s="9">
        <f t="shared" si="1"/>
        <v>0</v>
      </c>
      <c r="AJ66" s="122">
        <f t="shared" si="12"/>
        <v>0</v>
      </c>
      <c r="AK66" s="124">
        <f t="shared" si="13"/>
        <v>0</v>
      </c>
      <c r="AL66" s="56">
        <v>0</v>
      </c>
      <c r="AM66" s="126">
        <v>0</v>
      </c>
      <c r="AN66" s="128">
        <f t="shared" si="14"/>
        <v>0</v>
      </c>
      <c r="AO66" s="327">
        <v>0</v>
      </c>
      <c r="AP66" s="130">
        <v>0</v>
      </c>
      <c r="AQ66" s="327">
        <v>0</v>
      </c>
      <c r="AR66" s="43">
        <f t="shared" si="15"/>
        <v>0</v>
      </c>
      <c r="AS66" s="132">
        <f t="shared" si="16"/>
        <v>0</v>
      </c>
      <c r="AT66" s="134">
        <f t="shared" si="17"/>
        <v>0</v>
      </c>
      <c r="AU66" s="57">
        <v>0</v>
      </c>
      <c r="AV66" s="10">
        <v>0</v>
      </c>
      <c r="AW66" s="137">
        <f t="shared" si="18"/>
        <v>0</v>
      </c>
      <c r="AX66" s="329">
        <v>0</v>
      </c>
      <c r="AY66" s="139">
        <v>0</v>
      </c>
      <c r="AZ66" s="329">
        <v>0</v>
      </c>
      <c r="BA66" s="12">
        <f t="shared" si="19"/>
        <v>0</v>
      </c>
      <c r="BB66" s="25">
        <f t="shared" si="20"/>
        <v>0</v>
      </c>
      <c r="BC66" s="142">
        <f t="shared" si="21"/>
        <v>0</v>
      </c>
      <c r="BD66" s="58">
        <v>0</v>
      </c>
      <c r="BE66" s="144">
        <v>0</v>
      </c>
      <c r="BF66" s="146">
        <f t="shared" si="22"/>
        <v>0</v>
      </c>
      <c r="BG66" s="331">
        <v>0</v>
      </c>
      <c r="BH66" s="148">
        <v>0</v>
      </c>
      <c r="BI66" s="331">
        <v>0</v>
      </c>
      <c r="BJ66" s="50">
        <f t="shared" si="23"/>
        <v>0</v>
      </c>
      <c r="BK66" s="150">
        <f t="shared" si="24"/>
        <v>0</v>
      </c>
      <c r="BL66" s="152">
        <f t="shared" si="25"/>
        <v>0</v>
      </c>
      <c r="BM66" s="522"/>
    </row>
    <row r="67" spans="1:91" ht="32.25" customHeight="1">
      <c r="A67" s="311">
        <f t="shared" si="0"/>
        <v>0</v>
      </c>
      <c r="B67" s="319"/>
      <c r="C67" s="168">
        <f t="shared" si="2"/>
        <v>0</v>
      </c>
      <c r="D67" s="169"/>
      <c r="E67" s="169"/>
      <c r="F67" s="169"/>
      <c r="G67" s="2"/>
      <c r="H67" s="2"/>
      <c r="I67" s="2"/>
      <c r="J67" s="23"/>
      <c r="K67" s="52">
        <v>0</v>
      </c>
      <c r="L67" s="116">
        <v>0</v>
      </c>
      <c r="M67" s="101">
        <f t="shared" si="3"/>
        <v>0</v>
      </c>
      <c r="N67" s="323">
        <v>0</v>
      </c>
      <c r="O67" s="107">
        <v>0</v>
      </c>
      <c r="P67" s="313"/>
      <c r="Q67" s="98">
        <f t="shared" si="4"/>
        <v>0</v>
      </c>
      <c r="R67" s="54">
        <f t="shared" si="5"/>
        <v>0</v>
      </c>
      <c r="S67" s="112">
        <f t="shared" si="6"/>
        <v>0</v>
      </c>
      <c r="T67" s="7">
        <v>0</v>
      </c>
      <c r="U67" s="6">
        <v>0</v>
      </c>
      <c r="V67" s="8">
        <f t="shared" si="7"/>
        <v>0</v>
      </c>
      <c r="W67" s="109">
        <v>0</v>
      </c>
      <c r="X67" s="109">
        <v>0</v>
      </c>
      <c r="Y67" s="55"/>
      <c r="Z67" s="8">
        <f t="shared" si="8"/>
        <v>0</v>
      </c>
      <c r="AA67" s="70">
        <f t="shared" si="9"/>
        <v>0</v>
      </c>
      <c r="AB67" s="113">
        <f t="shared" si="10"/>
        <v>0</v>
      </c>
      <c r="AC67" s="53">
        <v>0</v>
      </c>
      <c r="AD67" s="115">
        <v>0</v>
      </c>
      <c r="AE67" s="118">
        <f t="shared" si="11"/>
        <v>0</v>
      </c>
      <c r="AF67" s="325">
        <v>0</v>
      </c>
      <c r="AG67" s="120">
        <v>0</v>
      </c>
      <c r="AH67" s="325">
        <v>0</v>
      </c>
      <c r="AI67" s="9">
        <f t="shared" si="1"/>
        <v>0</v>
      </c>
      <c r="AJ67" s="122">
        <f t="shared" si="12"/>
        <v>0</v>
      </c>
      <c r="AK67" s="124">
        <f t="shared" si="13"/>
        <v>0</v>
      </c>
      <c r="AL67" s="56">
        <v>0</v>
      </c>
      <c r="AM67" s="126">
        <v>0</v>
      </c>
      <c r="AN67" s="128">
        <f t="shared" si="14"/>
        <v>0</v>
      </c>
      <c r="AO67" s="327">
        <v>0</v>
      </c>
      <c r="AP67" s="130">
        <v>0</v>
      </c>
      <c r="AQ67" s="327">
        <v>0</v>
      </c>
      <c r="AR67" s="43">
        <f t="shared" si="15"/>
        <v>0</v>
      </c>
      <c r="AS67" s="132">
        <f t="shared" si="16"/>
        <v>0</v>
      </c>
      <c r="AT67" s="134">
        <f t="shared" si="17"/>
        <v>0</v>
      </c>
      <c r="AU67" s="57">
        <v>0</v>
      </c>
      <c r="AV67" s="10">
        <v>0</v>
      </c>
      <c r="AW67" s="137">
        <f t="shared" si="18"/>
        <v>0</v>
      </c>
      <c r="AX67" s="329">
        <v>0</v>
      </c>
      <c r="AY67" s="139">
        <v>0</v>
      </c>
      <c r="AZ67" s="329">
        <v>0</v>
      </c>
      <c r="BA67" s="12">
        <f t="shared" si="19"/>
        <v>0</v>
      </c>
      <c r="BB67" s="25">
        <f t="shared" si="20"/>
        <v>0</v>
      </c>
      <c r="BC67" s="142">
        <f t="shared" si="21"/>
        <v>0</v>
      </c>
      <c r="BD67" s="58">
        <v>0</v>
      </c>
      <c r="BE67" s="144">
        <v>0</v>
      </c>
      <c r="BF67" s="146">
        <f t="shared" si="22"/>
        <v>0</v>
      </c>
      <c r="BG67" s="331">
        <v>0</v>
      </c>
      <c r="BH67" s="148">
        <v>0</v>
      </c>
      <c r="BI67" s="331">
        <v>0</v>
      </c>
      <c r="BJ67" s="50">
        <f t="shared" si="23"/>
        <v>0</v>
      </c>
      <c r="BK67" s="150">
        <f t="shared" si="24"/>
        <v>0</v>
      </c>
      <c r="BL67" s="152">
        <f t="shared" si="25"/>
        <v>0</v>
      </c>
      <c r="BM67" s="522"/>
    </row>
    <row r="68" spans="1:91" ht="32.25" customHeight="1">
      <c r="A68" s="311">
        <f t="shared" si="0"/>
        <v>0</v>
      </c>
      <c r="B68" s="320"/>
      <c r="C68" s="168">
        <f t="shared" si="2"/>
        <v>0</v>
      </c>
      <c r="D68" s="169"/>
      <c r="E68" s="169"/>
      <c r="F68" s="170"/>
      <c r="G68" s="2"/>
      <c r="H68" s="2"/>
      <c r="I68" s="2"/>
      <c r="J68" s="23"/>
      <c r="K68" s="52">
        <v>0</v>
      </c>
      <c r="L68" s="116">
        <v>0</v>
      </c>
      <c r="M68" s="101">
        <f t="shared" si="3"/>
        <v>0</v>
      </c>
      <c r="N68" s="323">
        <v>0</v>
      </c>
      <c r="O68" s="107">
        <v>0</v>
      </c>
      <c r="P68" s="313"/>
      <c r="Q68" s="98">
        <f t="shared" si="4"/>
        <v>0</v>
      </c>
      <c r="R68" s="54">
        <f t="shared" si="5"/>
        <v>0</v>
      </c>
      <c r="S68" s="112">
        <f t="shared" si="6"/>
        <v>0</v>
      </c>
      <c r="T68" s="7">
        <v>0</v>
      </c>
      <c r="U68" s="6">
        <v>0</v>
      </c>
      <c r="V68" s="8">
        <f t="shared" si="7"/>
        <v>0</v>
      </c>
      <c r="W68" s="109">
        <v>0</v>
      </c>
      <c r="X68" s="109">
        <v>0</v>
      </c>
      <c r="Y68" s="55"/>
      <c r="Z68" s="8">
        <f t="shared" si="8"/>
        <v>0</v>
      </c>
      <c r="AA68" s="70">
        <f t="shared" si="9"/>
        <v>0</v>
      </c>
      <c r="AB68" s="113">
        <f t="shared" si="10"/>
        <v>0</v>
      </c>
      <c r="AC68" s="53">
        <v>0</v>
      </c>
      <c r="AD68" s="115">
        <v>0</v>
      </c>
      <c r="AE68" s="118">
        <f t="shared" si="11"/>
        <v>0</v>
      </c>
      <c r="AF68" s="325">
        <v>0</v>
      </c>
      <c r="AG68" s="120">
        <v>0</v>
      </c>
      <c r="AH68" s="325">
        <v>0</v>
      </c>
      <c r="AI68" s="9">
        <f t="shared" si="1"/>
        <v>0</v>
      </c>
      <c r="AJ68" s="122">
        <f t="shared" si="12"/>
        <v>0</v>
      </c>
      <c r="AK68" s="124">
        <f t="shared" si="13"/>
        <v>0</v>
      </c>
      <c r="AL68" s="56">
        <v>0</v>
      </c>
      <c r="AM68" s="126">
        <v>0</v>
      </c>
      <c r="AN68" s="128">
        <f t="shared" si="14"/>
        <v>0</v>
      </c>
      <c r="AO68" s="327">
        <v>0</v>
      </c>
      <c r="AP68" s="130">
        <v>0</v>
      </c>
      <c r="AQ68" s="327">
        <v>0</v>
      </c>
      <c r="AR68" s="43">
        <f t="shared" si="15"/>
        <v>0</v>
      </c>
      <c r="AS68" s="132">
        <f t="shared" si="16"/>
        <v>0</v>
      </c>
      <c r="AT68" s="134">
        <f t="shared" si="17"/>
        <v>0</v>
      </c>
      <c r="AU68" s="57">
        <v>0</v>
      </c>
      <c r="AV68" s="10">
        <v>0</v>
      </c>
      <c r="AW68" s="137">
        <f t="shared" si="18"/>
        <v>0</v>
      </c>
      <c r="AX68" s="329">
        <v>0</v>
      </c>
      <c r="AY68" s="139">
        <v>0</v>
      </c>
      <c r="AZ68" s="329">
        <v>0</v>
      </c>
      <c r="BA68" s="12">
        <f t="shared" si="19"/>
        <v>0</v>
      </c>
      <c r="BB68" s="25">
        <f t="shared" si="20"/>
        <v>0</v>
      </c>
      <c r="BC68" s="142">
        <f t="shared" si="21"/>
        <v>0</v>
      </c>
      <c r="BD68" s="58">
        <v>0</v>
      </c>
      <c r="BE68" s="144">
        <v>0</v>
      </c>
      <c r="BF68" s="146">
        <f t="shared" si="22"/>
        <v>0</v>
      </c>
      <c r="BG68" s="331">
        <v>0</v>
      </c>
      <c r="BH68" s="148">
        <v>0</v>
      </c>
      <c r="BI68" s="331">
        <v>0</v>
      </c>
      <c r="BJ68" s="50">
        <f t="shared" si="23"/>
        <v>0</v>
      </c>
      <c r="BK68" s="150">
        <f t="shared" si="24"/>
        <v>0</v>
      </c>
      <c r="BL68" s="152">
        <f t="shared" si="25"/>
        <v>0</v>
      </c>
      <c r="BM68" s="522"/>
    </row>
    <row r="69" spans="1:91" ht="32.25" customHeight="1">
      <c r="A69" s="311">
        <f t="shared" si="0"/>
        <v>0</v>
      </c>
      <c r="B69" s="319"/>
      <c r="C69" s="168">
        <f t="shared" si="2"/>
        <v>0</v>
      </c>
      <c r="D69" s="169"/>
      <c r="E69" s="169"/>
      <c r="F69" s="169"/>
      <c r="G69" s="2"/>
      <c r="H69" s="2"/>
      <c r="I69" s="2"/>
      <c r="J69" s="23"/>
      <c r="K69" s="52">
        <v>0</v>
      </c>
      <c r="L69" s="116">
        <v>0</v>
      </c>
      <c r="M69" s="101">
        <f t="shared" si="3"/>
        <v>0</v>
      </c>
      <c r="N69" s="323">
        <v>0</v>
      </c>
      <c r="O69" s="107">
        <v>0</v>
      </c>
      <c r="P69" s="313"/>
      <c r="Q69" s="98">
        <f t="shared" si="4"/>
        <v>0</v>
      </c>
      <c r="R69" s="54">
        <f t="shared" si="5"/>
        <v>0</v>
      </c>
      <c r="S69" s="112">
        <f t="shared" si="6"/>
        <v>0</v>
      </c>
      <c r="T69" s="7">
        <v>0</v>
      </c>
      <c r="U69" s="6">
        <v>0</v>
      </c>
      <c r="V69" s="8">
        <f t="shared" si="7"/>
        <v>0</v>
      </c>
      <c r="W69" s="109">
        <v>0</v>
      </c>
      <c r="X69" s="109">
        <v>0</v>
      </c>
      <c r="Y69" s="55"/>
      <c r="Z69" s="8">
        <f t="shared" si="8"/>
        <v>0</v>
      </c>
      <c r="AA69" s="70">
        <f t="shared" si="9"/>
        <v>0</v>
      </c>
      <c r="AB69" s="113">
        <f t="shared" si="10"/>
        <v>0</v>
      </c>
      <c r="AC69" s="53">
        <v>0</v>
      </c>
      <c r="AD69" s="115">
        <v>0</v>
      </c>
      <c r="AE69" s="118">
        <f t="shared" si="11"/>
        <v>0</v>
      </c>
      <c r="AF69" s="325">
        <v>0</v>
      </c>
      <c r="AG69" s="120">
        <v>0</v>
      </c>
      <c r="AH69" s="325">
        <v>0</v>
      </c>
      <c r="AI69" s="9">
        <f t="shared" si="1"/>
        <v>0</v>
      </c>
      <c r="AJ69" s="122">
        <f t="shared" si="12"/>
        <v>0</v>
      </c>
      <c r="AK69" s="124">
        <f t="shared" si="13"/>
        <v>0</v>
      </c>
      <c r="AL69" s="56">
        <v>0</v>
      </c>
      <c r="AM69" s="126">
        <v>0</v>
      </c>
      <c r="AN69" s="128">
        <f t="shared" si="14"/>
        <v>0</v>
      </c>
      <c r="AO69" s="327">
        <v>0</v>
      </c>
      <c r="AP69" s="130">
        <v>0</v>
      </c>
      <c r="AQ69" s="327">
        <v>0</v>
      </c>
      <c r="AR69" s="43">
        <f t="shared" si="15"/>
        <v>0</v>
      </c>
      <c r="AS69" s="132">
        <f t="shared" si="16"/>
        <v>0</v>
      </c>
      <c r="AT69" s="134">
        <f t="shared" si="17"/>
        <v>0</v>
      </c>
      <c r="AU69" s="57">
        <v>0</v>
      </c>
      <c r="AV69" s="10">
        <v>0</v>
      </c>
      <c r="AW69" s="137">
        <f t="shared" si="18"/>
        <v>0</v>
      </c>
      <c r="AX69" s="329">
        <v>0</v>
      </c>
      <c r="AY69" s="139">
        <v>0</v>
      </c>
      <c r="AZ69" s="329">
        <v>0</v>
      </c>
      <c r="BA69" s="12">
        <f t="shared" si="19"/>
        <v>0</v>
      </c>
      <c r="BB69" s="25">
        <f t="shared" si="20"/>
        <v>0</v>
      </c>
      <c r="BC69" s="142">
        <f t="shared" si="21"/>
        <v>0</v>
      </c>
      <c r="BD69" s="58">
        <v>0</v>
      </c>
      <c r="BE69" s="144">
        <v>0</v>
      </c>
      <c r="BF69" s="146">
        <f t="shared" si="22"/>
        <v>0</v>
      </c>
      <c r="BG69" s="331">
        <v>0</v>
      </c>
      <c r="BH69" s="148">
        <v>0</v>
      </c>
      <c r="BI69" s="331">
        <v>0</v>
      </c>
      <c r="BJ69" s="50">
        <f t="shared" si="23"/>
        <v>0</v>
      </c>
      <c r="BK69" s="150">
        <f t="shared" si="24"/>
        <v>0</v>
      </c>
      <c r="BL69" s="152">
        <f t="shared" si="25"/>
        <v>0</v>
      </c>
      <c r="BM69" s="522"/>
    </row>
    <row r="70" spans="1:91" ht="32.25" customHeight="1">
      <c r="A70" s="311">
        <f t="shared" si="0"/>
        <v>0</v>
      </c>
      <c r="B70" s="320"/>
      <c r="C70" s="168">
        <f t="shared" si="2"/>
        <v>0</v>
      </c>
      <c r="D70" s="169"/>
      <c r="E70" s="169"/>
      <c r="F70" s="170"/>
      <c r="G70" s="2"/>
      <c r="H70" s="2"/>
      <c r="I70" s="2"/>
      <c r="J70" s="23"/>
      <c r="K70" s="52">
        <v>0</v>
      </c>
      <c r="L70" s="116">
        <v>0</v>
      </c>
      <c r="M70" s="101">
        <f t="shared" si="3"/>
        <v>0</v>
      </c>
      <c r="N70" s="323">
        <v>0</v>
      </c>
      <c r="O70" s="107">
        <v>0</v>
      </c>
      <c r="P70" s="313"/>
      <c r="Q70" s="98">
        <f t="shared" si="4"/>
        <v>0</v>
      </c>
      <c r="R70" s="54">
        <f t="shared" si="5"/>
        <v>0</v>
      </c>
      <c r="S70" s="112">
        <f t="shared" si="6"/>
        <v>0</v>
      </c>
      <c r="T70" s="7">
        <v>0</v>
      </c>
      <c r="U70" s="6">
        <v>0</v>
      </c>
      <c r="V70" s="8">
        <f t="shared" si="7"/>
        <v>0</v>
      </c>
      <c r="W70" s="109">
        <v>0</v>
      </c>
      <c r="X70" s="109">
        <v>0</v>
      </c>
      <c r="Y70" s="55"/>
      <c r="Z70" s="8">
        <f t="shared" si="8"/>
        <v>0</v>
      </c>
      <c r="AA70" s="70">
        <f t="shared" si="9"/>
        <v>0</v>
      </c>
      <c r="AB70" s="113">
        <f t="shared" si="10"/>
        <v>0</v>
      </c>
      <c r="AC70" s="53">
        <v>0</v>
      </c>
      <c r="AD70" s="115">
        <v>0</v>
      </c>
      <c r="AE70" s="118">
        <f t="shared" si="11"/>
        <v>0</v>
      </c>
      <c r="AF70" s="325">
        <v>0</v>
      </c>
      <c r="AG70" s="120">
        <v>0</v>
      </c>
      <c r="AH70" s="325">
        <v>0</v>
      </c>
      <c r="AI70" s="9">
        <f t="shared" si="1"/>
        <v>0</v>
      </c>
      <c r="AJ70" s="122">
        <f t="shared" si="12"/>
        <v>0</v>
      </c>
      <c r="AK70" s="124">
        <f t="shared" si="13"/>
        <v>0</v>
      </c>
      <c r="AL70" s="56">
        <v>0</v>
      </c>
      <c r="AM70" s="126">
        <v>0</v>
      </c>
      <c r="AN70" s="128">
        <f t="shared" si="14"/>
        <v>0</v>
      </c>
      <c r="AO70" s="327">
        <v>0</v>
      </c>
      <c r="AP70" s="130">
        <v>0</v>
      </c>
      <c r="AQ70" s="327">
        <v>0</v>
      </c>
      <c r="AR70" s="43">
        <f t="shared" si="15"/>
        <v>0</v>
      </c>
      <c r="AS70" s="132">
        <f t="shared" si="16"/>
        <v>0</v>
      </c>
      <c r="AT70" s="134">
        <f t="shared" si="17"/>
        <v>0</v>
      </c>
      <c r="AU70" s="57">
        <v>0</v>
      </c>
      <c r="AV70" s="10">
        <v>0</v>
      </c>
      <c r="AW70" s="137">
        <f t="shared" si="18"/>
        <v>0</v>
      </c>
      <c r="AX70" s="329">
        <v>0</v>
      </c>
      <c r="AY70" s="139">
        <v>0</v>
      </c>
      <c r="AZ70" s="329">
        <v>0</v>
      </c>
      <c r="BA70" s="12">
        <f t="shared" si="19"/>
        <v>0</v>
      </c>
      <c r="BB70" s="25">
        <f t="shared" si="20"/>
        <v>0</v>
      </c>
      <c r="BC70" s="142">
        <f t="shared" si="21"/>
        <v>0</v>
      </c>
      <c r="BD70" s="58">
        <v>0</v>
      </c>
      <c r="BE70" s="144">
        <v>0</v>
      </c>
      <c r="BF70" s="146">
        <f t="shared" si="22"/>
        <v>0</v>
      </c>
      <c r="BG70" s="331">
        <v>0</v>
      </c>
      <c r="BH70" s="148">
        <v>0</v>
      </c>
      <c r="BI70" s="331">
        <v>0</v>
      </c>
      <c r="BJ70" s="50">
        <f t="shared" si="23"/>
        <v>0</v>
      </c>
      <c r="BK70" s="150">
        <f t="shared" si="24"/>
        <v>0</v>
      </c>
      <c r="BL70" s="152">
        <f t="shared" si="25"/>
        <v>0</v>
      </c>
      <c r="BM70" s="522"/>
    </row>
    <row r="71" spans="1:91" ht="32.25" customHeight="1">
      <c r="A71" s="311">
        <f t="shared" si="0"/>
        <v>0</v>
      </c>
      <c r="B71" s="319"/>
      <c r="C71" s="168">
        <f t="shared" si="2"/>
        <v>0</v>
      </c>
      <c r="D71" s="169"/>
      <c r="E71" s="169"/>
      <c r="F71" s="169"/>
      <c r="G71" s="2"/>
      <c r="H71" s="2"/>
      <c r="I71" s="2"/>
      <c r="J71" s="23"/>
      <c r="K71" s="52">
        <v>0</v>
      </c>
      <c r="L71" s="116">
        <v>0</v>
      </c>
      <c r="M71" s="101">
        <f t="shared" si="3"/>
        <v>0</v>
      </c>
      <c r="N71" s="323">
        <v>0</v>
      </c>
      <c r="O71" s="107">
        <v>0</v>
      </c>
      <c r="P71" s="313"/>
      <c r="Q71" s="98">
        <f t="shared" si="4"/>
        <v>0</v>
      </c>
      <c r="R71" s="54">
        <f t="shared" si="5"/>
        <v>0</v>
      </c>
      <c r="S71" s="112">
        <f t="shared" si="6"/>
        <v>0</v>
      </c>
      <c r="T71" s="7">
        <v>0</v>
      </c>
      <c r="U71" s="6">
        <v>0</v>
      </c>
      <c r="V71" s="8">
        <f t="shared" si="7"/>
        <v>0</v>
      </c>
      <c r="W71" s="109">
        <v>0</v>
      </c>
      <c r="X71" s="109">
        <v>0</v>
      </c>
      <c r="Y71" s="55"/>
      <c r="Z71" s="8">
        <f t="shared" si="8"/>
        <v>0</v>
      </c>
      <c r="AA71" s="70">
        <f t="shared" si="9"/>
        <v>0</v>
      </c>
      <c r="AB71" s="113">
        <f t="shared" si="10"/>
        <v>0</v>
      </c>
      <c r="AC71" s="53">
        <v>0</v>
      </c>
      <c r="AD71" s="115">
        <v>0</v>
      </c>
      <c r="AE71" s="118">
        <f t="shared" si="11"/>
        <v>0</v>
      </c>
      <c r="AF71" s="325">
        <v>0</v>
      </c>
      <c r="AG71" s="120">
        <v>0</v>
      </c>
      <c r="AH71" s="325">
        <v>0</v>
      </c>
      <c r="AI71" s="9">
        <f t="shared" si="1"/>
        <v>0</v>
      </c>
      <c r="AJ71" s="122">
        <f t="shared" si="12"/>
        <v>0</v>
      </c>
      <c r="AK71" s="124">
        <f t="shared" si="13"/>
        <v>0</v>
      </c>
      <c r="AL71" s="56">
        <v>0</v>
      </c>
      <c r="AM71" s="126">
        <v>0</v>
      </c>
      <c r="AN71" s="128">
        <f t="shared" si="14"/>
        <v>0</v>
      </c>
      <c r="AO71" s="327">
        <v>0</v>
      </c>
      <c r="AP71" s="130">
        <v>0</v>
      </c>
      <c r="AQ71" s="327">
        <v>0</v>
      </c>
      <c r="AR71" s="43">
        <f t="shared" si="15"/>
        <v>0</v>
      </c>
      <c r="AS71" s="132">
        <f t="shared" si="16"/>
        <v>0</v>
      </c>
      <c r="AT71" s="134">
        <f t="shared" si="17"/>
        <v>0</v>
      </c>
      <c r="AU71" s="57">
        <v>0</v>
      </c>
      <c r="AV71" s="10">
        <v>0</v>
      </c>
      <c r="AW71" s="137">
        <f t="shared" si="18"/>
        <v>0</v>
      </c>
      <c r="AX71" s="329">
        <v>0</v>
      </c>
      <c r="AY71" s="139">
        <v>0</v>
      </c>
      <c r="AZ71" s="329">
        <v>0</v>
      </c>
      <c r="BA71" s="12">
        <f t="shared" si="19"/>
        <v>0</v>
      </c>
      <c r="BB71" s="25">
        <f t="shared" si="20"/>
        <v>0</v>
      </c>
      <c r="BC71" s="142">
        <f t="shared" si="21"/>
        <v>0</v>
      </c>
      <c r="BD71" s="58">
        <v>0</v>
      </c>
      <c r="BE71" s="144">
        <v>0</v>
      </c>
      <c r="BF71" s="146">
        <f t="shared" si="22"/>
        <v>0</v>
      </c>
      <c r="BG71" s="331">
        <v>0</v>
      </c>
      <c r="BH71" s="148">
        <v>0</v>
      </c>
      <c r="BI71" s="331">
        <v>0</v>
      </c>
      <c r="BJ71" s="50">
        <f t="shared" si="23"/>
        <v>0</v>
      </c>
      <c r="BK71" s="150">
        <f t="shared" si="24"/>
        <v>0</v>
      </c>
      <c r="BL71" s="152">
        <f t="shared" si="25"/>
        <v>0</v>
      </c>
      <c r="BM71" s="522"/>
    </row>
    <row r="72" spans="1:91" ht="32.25" customHeight="1">
      <c r="A72" s="311">
        <f t="shared" si="0"/>
        <v>0</v>
      </c>
      <c r="B72" s="320"/>
      <c r="C72" s="168">
        <f t="shared" si="2"/>
        <v>0</v>
      </c>
      <c r="D72" s="169"/>
      <c r="E72" s="169"/>
      <c r="F72" s="170"/>
      <c r="G72" s="2"/>
      <c r="H72" s="2"/>
      <c r="I72" s="2"/>
      <c r="J72" s="23"/>
      <c r="K72" s="52">
        <v>0</v>
      </c>
      <c r="L72" s="116">
        <v>0</v>
      </c>
      <c r="M72" s="101">
        <f t="shared" si="3"/>
        <v>0</v>
      </c>
      <c r="N72" s="323">
        <v>0</v>
      </c>
      <c r="O72" s="107">
        <v>0</v>
      </c>
      <c r="P72" s="313"/>
      <c r="Q72" s="98">
        <f t="shared" si="4"/>
        <v>0</v>
      </c>
      <c r="R72" s="54">
        <f t="shared" si="5"/>
        <v>0</v>
      </c>
      <c r="S72" s="112">
        <f t="shared" si="6"/>
        <v>0</v>
      </c>
      <c r="T72" s="7">
        <v>0</v>
      </c>
      <c r="U72" s="6">
        <v>0</v>
      </c>
      <c r="V72" s="8">
        <f t="shared" si="7"/>
        <v>0</v>
      </c>
      <c r="W72" s="109">
        <v>0</v>
      </c>
      <c r="X72" s="109">
        <v>0</v>
      </c>
      <c r="Y72" s="55"/>
      <c r="Z72" s="8">
        <f t="shared" si="8"/>
        <v>0</v>
      </c>
      <c r="AA72" s="70">
        <f t="shared" si="9"/>
        <v>0</v>
      </c>
      <c r="AB72" s="113">
        <f t="shared" si="10"/>
        <v>0</v>
      </c>
      <c r="AC72" s="53">
        <v>0</v>
      </c>
      <c r="AD72" s="115">
        <v>0</v>
      </c>
      <c r="AE72" s="118">
        <f t="shared" si="11"/>
        <v>0</v>
      </c>
      <c r="AF72" s="325">
        <v>0</v>
      </c>
      <c r="AG72" s="120">
        <v>0</v>
      </c>
      <c r="AH72" s="325">
        <v>0</v>
      </c>
      <c r="AI72" s="9">
        <f t="shared" si="1"/>
        <v>0</v>
      </c>
      <c r="AJ72" s="122">
        <f t="shared" si="12"/>
        <v>0</v>
      </c>
      <c r="AK72" s="124">
        <f t="shared" si="13"/>
        <v>0</v>
      </c>
      <c r="AL72" s="56">
        <v>0</v>
      </c>
      <c r="AM72" s="126">
        <v>0</v>
      </c>
      <c r="AN72" s="128">
        <f t="shared" si="14"/>
        <v>0</v>
      </c>
      <c r="AO72" s="327">
        <v>0</v>
      </c>
      <c r="AP72" s="130">
        <v>0</v>
      </c>
      <c r="AQ72" s="327">
        <v>0</v>
      </c>
      <c r="AR72" s="43">
        <f t="shared" si="15"/>
        <v>0</v>
      </c>
      <c r="AS72" s="132">
        <f t="shared" si="16"/>
        <v>0</v>
      </c>
      <c r="AT72" s="134">
        <f t="shared" si="17"/>
        <v>0</v>
      </c>
      <c r="AU72" s="57">
        <v>0</v>
      </c>
      <c r="AV72" s="10">
        <v>0</v>
      </c>
      <c r="AW72" s="137">
        <f t="shared" si="18"/>
        <v>0</v>
      </c>
      <c r="AX72" s="329">
        <v>0</v>
      </c>
      <c r="AY72" s="139">
        <v>0</v>
      </c>
      <c r="AZ72" s="329">
        <v>0</v>
      </c>
      <c r="BA72" s="12">
        <f t="shared" si="19"/>
        <v>0</v>
      </c>
      <c r="BB72" s="25">
        <f t="shared" si="20"/>
        <v>0</v>
      </c>
      <c r="BC72" s="142">
        <f t="shared" si="21"/>
        <v>0</v>
      </c>
      <c r="BD72" s="58">
        <v>0</v>
      </c>
      <c r="BE72" s="144">
        <v>0</v>
      </c>
      <c r="BF72" s="146">
        <f t="shared" si="22"/>
        <v>0</v>
      </c>
      <c r="BG72" s="331">
        <v>0</v>
      </c>
      <c r="BH72" s="148">
        <v>0</v>
      </c>
      <c r="BI72" s="331">
        <v>0</v>
      </c>
      <c r="BJ72" s="50">
        <f t="shared" si="23"/>
        <v>0</v>
      </c>
      <c r="BK72" s="150">
        <f t="shared" si="24"/>
        <v>0</v>
      </c>
      <c r="BL72" s="152">
        <f t="shared" si="25"/>
        <v>0</v>
      </c>
      <c r="BM72" s="522"/>
    </row>
    <row r="73" spans="1:91" ht="32.25" customHeight="1">
      <c r="A73" s="311">
        <f t="shared" ref="A73:A136" si="26">F73</f>
        <v>0</v>
      </c>
      <c r="B73" s="319"/>
      <c r="C73" s="168">
        <f t="shared" si="2"/>
        <v>0</v>
      </c>
      <c r="D73" s="169"/>
      <c r="E73" s="169"/>
      <c r="F73" s="170"/>
      <c r="G73" s="2"/>
      <c r="H73" s="2"/>
      <c r="I73" s="2"/>
      <c r="J73" s="23"/>
      <c r="K73" s="52">
        <v>0</v>
      </c>
      <c r="L73" s="116">
        <v>0</v>
      </c>
      <c r="M73" s="101">
        <f t="shared" si="3"/>
        <v>0</v>
      </c>
      <c r="N73" s="323">
        <v>0</v>
      </c>
      <c r="O73" s="107">
        <v>0</v>
      </c>
      <c r="P73" s="313"/>
      <c r="Q73" s="98">
        <f t="shared" si="4"/>
        <v>0</v>
      </c>
      <c r="R73" s="54">
        <f t="shared" si="5"/>
        <v>0</v>
      </c>
      <c r="S73" s="112">
        <f t="shared" si="6"/>
        <v>0</v>
      </c>
      <c r="T73" s="7">
        <v>0</v>
      </c>
      <c r="U73" s="6">
        <v>0</v>
      </c>
      <c r="V73" s="8">
        <f t="shared" si="7"/>
        <v>0</v>
      </c>
      <c r="W73" s="109">
        <v>0</v>
      </c>
      <c r="X73" s="109">
        <v>0</v>
      </c>
      <c r="Y73" s="55"/>
      <c r="Z73" s="8">
        <f t="shared" si="8"/>
        <v>0</v>
      </c>
      <c r="AA73" s="70">
        <f t="shared" si="9"/>
        <v>0</v>
      </c>
      <c r="AB73" s="113">
        <f t="shared" si="10"/>
        <v>0</v>
      </c>
      <c r="AC73" s="53">
        <v>0</v>
      </c>
      <c r="AD73" s="115">
        <v>0</v>
      </c>
      <c r="AE73" s="118">
        <f t="shared" si="11"/>
        <v>0</v>
      </c>
      <c r="AF73" s="325">
        <v>0</v>
      </c>
      <c r="AG73" s="120">
        <v>0</v>
      </c>
      <c r="AH73" s="325">
        <v>0</v>
      </c>
      <c r="AI73" s="9">
        <f t="shared" ref="AI73:AI136" si="27">SUM(AF73,AG73,AH73)</f>
        <v>0</v>
      </c>
      <c r="AJ73" s="122">
        <f t="shared" si="12"/>
        <v>0</v>
      </c>
      <c r="AK73" s="124">
        <f t="shared" si="13"/>
        <v>0</v>
      </c>
      <c r="AL73" s="56">
        <v>0</v>
      </c>
      <c r="AM73" s="126">
        <v>0</v>
      </c>
      <c r="AN73" s="128">
        <f t="shared" si="14"/>
        <v>0</v>
      </c>
      <c r="AO73" s="327">
        <v>0</v>
      </c>
      <c r="AP73" s="130">
        <v>0</v>
      </c>
      <c r="AQ73" s="327">
        <v>0</v>
      </c>
      <c r="AR73" s="43">
        <f t="shared" si="15"/>
        <v>0</v>
      </c>
      <c r="AS73" s="132">
        <f t="shared" si="16"/>
        <v>0</v>
      </c>
      <c r="AT73" s="134">
        <f t="shared" si="17"/>
        <v>0</v>
      </c>
      <c r="AU73" s="57">
        <v>0</v>
      </c>
      <c r="AV73" s="10">
        <v>0</v>
      </c>
      <c r="AW73" s="137">
        <f t="shared" si="18"/>
        <v>0</v>
      </c>
      <c r="AX73" s="329">
        <v>0</v>
      </c>
      <c r="AY73" s="139">
        <v>0</v>
      </c>
      <c r="AZ73" s="329">
        <v>0</v>
      </c>
      <c r="BA73" s="12">
        <f t="shared" si="19"/>
        <v>0</v>
      </c>
      <c r="BB73" s="25">
        <f t="shared" si="20"/>
        <v>0</v>
      </c>
      <c r="BC73" s="142">
        <f t="shared" si="21"/>
        <v>0</v>
      </c>
      <c r="BD73" s="58">
        <v>0</v>
      </c>
      <c r="BE73" s="144">
        <v>0</v>
      </c>
      <c r="BF73" s="146">
        <f t="shared" si="22"/>
        <v>0</v>
      </c>
      <c r="BG73" s="331">
        <v>0</v>
      </c>
      <c r="BH73" s="148">
        <v>0</v>
      </c>
      <c r="BI73" s="331">
        <v>0</v>
      </c>
      <c r="BJ73" s="50">
        <f t="shared" si="23"/>
        <v>0</v>
      </c>
      <c r="BK73" s="150">
        <f t="shared" si="24"/>
        <v>0</v>
      </c>
      <c r="BL73" s="152">
        <f t="shared" si="25"/>
        <v>0</v>
      </c>
      <c r="BM73" s="522"/>
    </row>
    <row r="74" spans="1:91" ht="32.25" customHeight="1">
      <c r="A74" s="311">
        <f t="shared" si="26"/>
        <v>0</v>
      </c>
      <c r="B74" s="320"/>
      <c r="C74" s="168">
        <f t="shared" ref="C74:C137" si="28">IF(B74&gt;0,$F$4,0)</f>
        <v>0</v>
      </c>
      <c r="D74" s="169"/>
      <c r="E74" s="169"/>
      <c r="F74" s="169"/>
      <c r="G74" s="2"/>
      <c r="H74" s="2"/>
      <c r="I74" s="2"/>
      <c r="J74" s="23"/>
      <c r="K74" s="52">
        <v>0</v>
      </c>
      <c r="L74" s="116">
        <v>0</v>
      </c>
      <c r="M74" s="101">
        <f t="shared" ref="M74:M137" si="29">SUM(K74,L74)</f>
        <v>0</v>
      </c>
      <c r="N74" s="323">
        <v>0</v>
      </c>
      <c r="O74" s="107">
        <v>0</v>
      </c>
      <c r="P74" s="313"/>
      <c r="Q74" s="98">
        <f t="shared" ref="Q74:Q137" si="30">SUM(N74,O74)</f>
        <v>0</v>
      </c>
      <c r="R74" s="54">
        <f t="shared" ref="R74:R137" si="31">K74+L74+N74+O74</f>
        <v>0</v>
      </c>
      <c r="S74" s="112">
        <f t="shared" ref="S74:S137" si="32">ROUNDUP(R74*$S$7/$R$7,0)</f>
        <v>0</v>
      </c>
      <c r="T74" s="7">
        <v>0</v>
      </c>
      <c r="U74" s="6">
        <v>0</v>
      </c>
      <c r="V74" s="8">
        <f t="shared" ref="V74:V137" si="33">SUM(T74,U74)</f>
        <v>0</v>
      </c>
      <c r="W74" s="109">
        <v>0</v>
      </c>
      <c r="X74" s="109">
        <v>0</v>
      </c>
      <c r="Y74" s="55"/>
      <c r="Z74" s="8">
        <f t="shared" ref="Z74:Z137" si="34">SUM(W74,X74)</f>
        <v>0</v>
      </c>
      <c r="AA74" s="70">
        <f t="shared" ref="AA74:AA137" si="35">T74+U74+W74+X74</f>
        <v>0</v>
      </c>
      <c r="AB74" s="113">
        <f t="shared" ref="AB74:AB137" si="36">ROUNDUP(AA74*$AB$7/$AA$7,0)</f>
        <v>0</v>
      </c>
      <c r="AC74" s="53">
        <v>0</v>
      </c>
      <c r="AD74" s="115">
        <v>0</v>
      </c>
      <c r="AE74" s="118">
        <f t="shared" ref="AE74:AE137" si="37">SUM(AC74,AD74)</f>
        <v>0</v>
      </c>
      <c r="AF74" s="325">
        <v>0</v>
      </c>
      <c r="AG74" s="120">
        <v>0</v>
      </c>
      <c r="AH74" s="325">
        <v>0</v>
      </c>
      <c r="AI74" s="9">
        <f t="shared" si="27"/>
        <v>0</v>
      </c>
      <c r="AJ74" s="122">
        <f t="shared" ref="AJ74:AJ137" si="38">AC74+AD74+AF74+AG74</f>
        <v>0</v>
      </c>
      <c r="AK74" s="124">
        <f t="shared" ref="AK74:AK137" si="39">ROUNDUP(AJ74*$AK$7/$AJ$7,0)</f>
        <v>0</v>
      </c>
      <c r="AL74" s="56">
        <v>0</v>
      </c>
      <c r="AM74" s="126">
        <v>0</v>
      </c>
      <c r="AN74" s="128">
        <f t="shared" ref="AN74:AN137" si="40">SUM(AL74,AM74)</f>
        <v>0</v>
      </c>
      <c r="AO74" s="327">
        <v>0</v>
      </c>
      <c r="AP74" s="130">
        <v>0</v>
      </c>
      <c r="AQ74" s="327">
        <v>0</v>
      </c>
      <c r="AR74" s="43">
        <f t="shared" ref="AR74:AR137" si="41">SUM(AO74,AP74,AQ74)</f>
        <v>0</v>
      </c>
      <c r="AS74" s="132">
        <f t="shared" ref="AS74:AS137" si="42">AL74+AM74+AO74+AP74</f>
        <v>0</v>
      </c>
      <c r="AT74" s="134">
        <f t="shared" ref="AT74:AT137" si="43">ROUNDUP(AS74*$AT$7/$AS$7,0)</f>
        <v>0</v>
      </c>
      <c r="AU74" s="57">
        <v>0</v>
      </c>
      <c r="AV74" s="10">
        <v>0</v>
      </c>
      <c r="AW74" s="137">
        <f t="shared" ref="AW74:AW137" si="44">SUM(AU74,AV74)</f>
        <v>0</v>
      </c>
      <c r="AX74" s="329">
        <v>0</v>
      </c>
      <c r="AY74" s="139">
        <v>0</v>
      </c>
      <c r="AZ74" s="329">
        <v>0</v>
      </c>
      <c r="BA74" s="12">
        <f t="shared" ref="BA74:BA137" si="45">SUM(AX74,AY74,AZ74)</f>
        <v>0</v>
      </c>
      <c r="BB74" s="25">
        <f t="shared" ref="BB74:BB137" si="46">AU74+AV74+AX74+AY74</f>
        <v>0</v>
      </c>
      <c r="BC74" s="142">
        <f t="shared" ref="BC74:BC137" si="47">ROUNDUP(BB74*$BC$7/$BB$7,0)</f>
        <v>0</v>
      </c>
      <c r="BD74" s="58">
        <v>0</v>
      </c>
      <c r="BE74" s="144">
        <v>0</v>
      </c>
      <c r="BF74" s="146">
        <f t="shared" ref="BF74:BF137" si="48">SUM(BD74,BE74)</f>
        <v>0</v>
      </c>
      <c r="BG74" s="331">
        <v>0</v>
      </c>
      <c r="BH74" s="148">
        <v>0</v>
      </c>
      <c r="BI74" s="331">
        <v>0</v>
      </c>
      <c r="BJ74" s="50">
        <f t="shared" ref="BJ74:BJ137" si="49">SUM(BG74,BH74,BI74)</f>
        <v>0</v>
      </c>
      <c r="BK74" s="150">
        <f t="shared" ref="BK74:BK137" si="50">BD74+BE74+BG74+BH74</f>
        <v>0</v>
      </c>
      <c r="BL74" s="152">
        <f t="shared" ref="BL74:BL137" si="51">ROUNDUP(BK74*$BL$7/$BK$7,0)</f>
        <v>0</v>
      </c>
      <c r="BM74" s="522"/>
    </row>
    <row r="75" spans="1:91" ht="32.25" customHeight="1">
      <c r="A75" s="311">
        <f t="shared" si="26"/>
        <v>0</v>
      </c>
      <c r="B75" s="319"/>
      <c r="C75" s="168">
        <f t="shared" si="28"/>
        <v>0</v>
      </c>
      <c r="D75" s="169"/>
      <c r="E75" s="169"/>
      <c r="F75" s="170"/>
      <c r="G75" s="2"/>
      <c r="H75" s="2"/>
      <c r="I75" s="2"/>
      <c r="J75" s="23"/>
      <c r="K75" s="52">
        <v>0</v>
      </c>
      <c r="L75" s="116">
        <v>0</v>
      </c>
      <c r="M75" s="101">
        <f t="shared" si="29"/>
        <v>0</v>
      </c>
      <c r="N75" s="323">
        <v>0</v>
      </c>
      <c r="O75" s="107">
        <v>0</v>
      </c>
      <c r="P75" s="313"/>
      <c r="Q75" s="98">
        <f t="shared" si="30"/>
        <v>0</v>
      </c>
      <c r="R75" s="54">
        <f t="shared" si="31"/>
        <v>0</v>
      </c>
      <c r="S75" s="112">
        <f t="shared" si="32"/>
        <v>0</v>
      </c>
      <c r="T75" s="7">
        <v>0</v>
      </c>
      <c r="U75" s="6">
        <v>0</v>
      </c>
      <c r="V75" s="8">
        <f t="shared" si="33"/>
        <v>0</v>
      </c>
      <c r="W75" s="109">
        <v>0</v>
      </c>
      <c r="X75" s="109">
        <v>0</v>
      </c>
      <c r="Y75" s="55"/>
      <c r="Z75" s="8">
        <f t="shared" si="34"/>
        <v>0</v>
      </c>
      <c r="AA75" s="70">
        <f t="shared" si="35"/>
        <v>0</v>
      </c>
      <c r="AB75" s="113">
        <f t="shared" si="36"/>
        <v>0</v>
      </c>
      <c r="AC75" s="53">
        <v>0</v>
      </c>
      <c r="AD75" s="115">
        <v>0</v>
      </c>
      <c r="AE75" s="118">
        <f t="shared" si="37"/>
        <v>0</v>
      </c>
      <c r="AF75" s="325">
        <v>0</v>
      </c>
      <c r="AG75" s="120">
        <v>0</v>
      </c>
      <c r="AH75" s="325">
        <v>0</v>
      </c>
      <c r="AI75" s="9">
        <f t="shared" si="27"/>
        <v>0</v>
      </c>
      <c r="AJ75" s="122">
        <f t="shared" si="38"/>
        <v>0</v>
      </c>
      <c r="AK75" s="124">
        <f t="shared" si="39"/>
        <v>0</v>
      </c>
      <c r="AL75" s="56">
        <v>0</v>
      </c>
      <c r="AM75" s="126">
        <v>0</v>
      </c>
      <c r="AN75" s="128">
        <f t="shared" si="40"/>
        <v>0</v>
      </c>
      <c r="AO75" s="327">
        <v>0</v>
      </c>
      <c r="AP75" s="130">
        <v>0</v>
      </c>
      <c r="AQ75" s="327">
        <v>0</v>
      </c>
      <c r="AR75" s="43">
        <f t="shared" si="41"/>
        <v>0</v>
      </c>
      <c r="AS75" s="132">
        <f t="shared" si="42"/>
        <v>0</v>
      </c>
      <c r="AT75" s="134">
        <f t="shared" si="43"/>
        <v>0</v>
      </c>
      <c r="AU75" s="57">
        <v>0</v>
      </c>
      <c r="AV75" s="10">
        <v>0</v>
      </c>
      <c r="AW75" s="137">
        <f t="shared" si="44"/>
        <v>0</v>
      </c>
      <c r="AX75" s="329">
        <v>0</v>
      </c>
      <c r="AY75" s="139">
        <v>0</v>
      </c>
      <c r="AZ75" s="329">
        <v>0</v>
      </c>
      <c r="BA75" s="12">
        <f t="shared" si="45"/>
        <v>0</v>
      </c>
      <c r="BB75" s="25">
        <f t="shared" si="46"/>
        <v>0</v>
      </c>
      <c r="BC75" s="142">
        <f t="shared" si="47"/>
        <v>0</v>
      </c>
      <c r="BD75" s="58">
        <v>0</v>
      </c>
      <c r="BE75" s="144">
        <v>0</v>
      </c>
      <c r="BF75" s="146">
        <f t="shared" si="48"/>
        <v>0</v>
      </c>
      <c r="BG75" s="331">
        <v>0</v>
      </c>
      <c r="BH75" s="148">
        <v>0</v>
      </c>
      <c r="BI75" s="331">
        <v>0</v>
      </c>
      <c r="BJ75" s="50">
        <f t="shared" si="49"/>
        <v>0</v>
      </c>
      <c r="BK75" s="150">
        <f t="shared" si="50"/>
        <v>0</v>
      </c>
      <c r="BL75" s="152">
        <f t="shared" si="51"/>
        <v>0</v>
      </c>
      <c r="BM75" s="522"/>
      <c r="CM75" s="314"/>
    </row>
    <row r="76" spans="1:91" ht="32.25" customHeight="1">
      <c r="A76" s="311">
        <f t="shared" si="26"/>
        <v>0</v>
      </c>
      <c r="B76" s="320"/>
      <c r="C76" s="168">
        <f t="shared" si="28"/>
        <v>0</v>
      </c>
      <c r="D76" s="169"/>
      <c r="E76" s="169"/>
      <c r="F76" s="169"/>
      <c r="G76" s="2"/>
      <c r="H76" s="2"/>
      <c r="I76" s="2"/>
      <c r="J76" s="23"/>
      <c r="K76" s="52">
        <v>0</v>
      </c>
      <c r="L76" s="116">
        <v>0</v>
      </c>
      <c r="M76" s="101">
        <f t="shared" si="29"/>
        <v>0</v>
      </c>
      <c r="N76" s="323">
        <v>0</v>
      </c>
      <c r="O76" s="107">
        <v>0</v>
      </c>
      <c r="P76" s="313"/>
      <c r="Q76" s="98">
        <f t="shared" si="30"/>
        <v>0</v>
      </c>
      <c r="R76" s="54">
        <f t="shared" si="31"/>
        <v>0</v>
      </c>
      <c r="S76" s="112">
        <f t="shared" si="32"/>
        <v>0</v>
      </c>
      <c r="T76" s="7">
        <v>0</v>
      </c>
      <c r="U76" s="6">
        <v>0</v>
      </c>
      <c r="V76" s="8">
        <f t="shared" si="33"/>
        <v>0</v>
      </c>
      <c r="W76" s="109">
        <v>0</v>
      </c>
      <c r="X76" s="109">
        <v>0</v>
      </c>
      <c r="Y76" s="55"/>
      <c r="Z76" s="8">
        <f t="shared" si="34"/>
        <v>0</v>
      </c>
      <c r="AA76" s="70">
        <f t="shared" si="35"/>
        <v>0</v>
      </c>
      <c r="AB76" s="113">
        <f t="shared" si="36"/>
        <v>0</v>
      </c>
      <c r="AC76" s="53">
        <v>0</v>
      </c>
      <c r="AD76" s="115">
        <v>0</v>
      </c>
      <c r="AE76" s="118">
        <f t="shared" si="37"/>
        <v>0</v>
      </c>
      <c r="AF76" s="325">
        <v>0</v>
      </c>
      <c r="AG76" s="120">
        <v>0</v>
      </c>
      <c r="AH76" s="325">
        <v>0</v>
      </c>
      <c r="AI76" s="9">
        <f t="shared" si="27"/>
        <v>0</v>
      </c>
      <c r="AJ76" s="122">
        <f t="shared" si="38"/>
        <v>0</v>
      </c>
      <c r="AK76" s="124">
        <f t="shared" si="39"/>
        <v>0</v>
      </c>
      <c r="AL76" s="56">
        <v>0</v>
      </c>
      <c r="AM76" s="126">
        <v>0</v>
      </c>
      <c r="AN76" s="128">
        <f t="shared" si="40"/>
        <v>0</v>
      </c>
      <c r="AO76" s="327">
        <v>0</v>
      </c>
      <c r="AP76" s="130">
        <v>0</v>
      </c>
      <c r="AQ76" s="327">
        <v>0</v>
      </c>
      <c r="AR76" s="43">
        <f t="shared" si="41"/>
        <v>0</v>
      </c>
      <c r="AS76" s="132">
        <f t="shared" si="42"/>
        <v>0</v>
      </c>
      <c r="AT76" s="134">
        <f t="shared" si="43"/>
        <v>0</v>
      </c>
      <c r="AU76" s="57">
        <v>0</v>
      </c>
      <c r="AV76" s="10">
        <v>0</v>
      </c>
      <c r="AW76" s="137">
        <f t="shared" si="44"/>
        <v>0</v>
      </c>
      <c r="AX76" s="329">
        <v>0</v>
      </c>
      <c r="AY76" s="139">
        <v>0</v>
      </c>
      <c r="AZ76" s="329">
        <v>0</v>
      </c>
      <c r="BA76" s="12">
        <f t="shared" si="45"/>
        <v>0</v>
      </c>
      <c r="BB76" s="25">
        <f t="shared" si="46"/>
        <v>0</v>
      </c>
      <c r="BC76" s="142">
        <f t="shared" si="47"/>
        <v>0</v>
      </c>
      <c r="BD76" s="58">
        <v>0</v>
      </c>
      <c r="BE76" s="144">
        <v>0</v>
      </c>
      <c r="BF76" s="146">
        <f t="shared" si="48"/>
        <v>0</v>
      </c>
      <c r="BG76" s="331">
        <v>0</v>
      </c>
      <c r="BH76" s="148">
        <v>0</v>
      </c>
      <c r="BI76" s="331">
        <v>0</v>
      </c>
      <c r="BJ76" s="50">
        <f t="shared" si="49"/>
        <v>0</v>
      </c>
      <c r="BK76" s="150">
        <f t="shared" si="50"/>
        <v>0</v>
      </c>
      <c r="BL76" s="152">
        <f t="shared" si="51"/>
        <v>0</v>
      </c>
      <c r="BM76" s="522"/>
    </row>
    <row r="77" spans="1:91" ht="32.25" customHeight="1">
      <c r="A77" s="311">
        <f t="shared" si="26"/>
        <v>0</v>
      </c>
      <c r="B77" s="319"/>
      <c r="C77" s="168">
        <f t="shared" si="28"/>
        <v>0</v>
      </c>
      <c r="D77" s="169"/>
      <c r="E77" s="169"/>
      <c r="F77" s="169"/>
      <c r="G77" s="2"/>
      <c r="H77" s="2"/>
      <c r="I77" s="2"/>
      <c r="J77" s="23"/>
      <c r="K77" s="52">
        <v>0</v>
      </c>
      <c r="L77" s="116">
        <v>0</v>
      </c>
      <c r="M77" s="101">
        <f t="shared" si="29"/>
        <v>0</v>
      </c>
      <c r="N77" s="323">
        <v>0</v>
      </c>
      <c r="O77" s="107">
        <v>0</v>
      </c>
      <c r="P77" s="313"/>
      <c r="Q77" s="98">
        <f t="shared" si="30"/>
        <v>0</v>
      </c>
      <c r="R77" s="54">
        <f t="shared" si="31"/>
        <v>0</v>
      </c>
      <c r="S77" s="112">
        <f t="shared" si="32"/>
        <v>0</v>
      </c>
      <c r="T77" s="7">
        <v>0</v>
      </c>
      <c r="U77" s="6">
        <v>0</v>
      </c>
      <c r="V77" s="8">
        <f t="shared" si="33"/>
        <v>0</v>
      </c>
      <c r="W77" s="109">
        <v>0</v>
      </c>
      <c r="X77" s="109">
        <v>0</v>
      </c>
      <c r="Y77" s="55"/>
      <c r="Z77" s="8">
        <f t="shared" si="34"/>
        <v>0</v>
      </c>
      <c r="AA77" s="70">
        <f t="shared" si="35"/>
        <v>0</v>
      </c>
      <c r="AB77" s="113">
        <f t="shared" si="36"/>
        <v>0</v>
      </c>
      <c r="AC77" s="53">
        <v>0</v>
      </c>
      <c r="AD77" s="115">
        <v>0</v>
      </c>
      <c r="AE77" s="118">
        <f t="shared" si="37"/>
        <v>0</v>
      </c>
      <c r="AF77" s="325">
        <v>0</v>
      </c>
      <c r="AG77" s="120">
        <v>0</v>
      </c>
      <c r="AH77" s="325">
        <v>0</v>
      </c>
      <c r="AI77" s="9">
        <f t="shared" si="27"/>
        <v>0</v>
      </c>
      <c r="AJ77" s="122">
        <f t="shared" si="38"/>
        <v>0</v>
      </c>
      <c r="AK77" s="124">
        <f t="shared" si="39"/>
        <v>0</v>
      </c>
      <c r="AL77" s="56">
        <v>0</v>
      </c>
      <c r="AM77" s="126">
        <v>0</v>
      </c>
      <c r="AN77" s="128">
        <f t="shared" si="40"/>
        <v>0</v>
      </c>
      <c r="AO77" s="327">
        <v>0</v>
      </c>
      <c r="AP77" s="130">
        <v>0</v>
      </c>
      <c r="AQ77" s="327">
        <v>0</v>
      </c>
      <c r="AR77" s="43">
        <f t="shared" si="41"/>
        <v>0</v>
      </c>
      <c r="AS77" s="132">
        <f t="shared" si="42"/>
        <v>0</v>
      </c>
      <c r="AT77" s="134">
        <f t="shared" si="43"/>
        <v>0</v>
      </c>
      <c r="AU77" s="57">
        <v>0</v>
      </c>
      <c r="AV77" s="10">
        <v>0</v>
      </c>
      <c r="AW77" s="137">
        <f t="shared" si="44"/>
        <v>0</v>
      </c>
      <c r="AX77" s="329">
        <v>0</v>
      </c>
      <c r="AY77" s="139">
        <v>0</v>
      </c>
      <c r="AZ77" s="329">
        <v>0</v>
      </c>
      <c r="BA77" s="12">
        <f t="shared" si="45"/>
        <v>0</v>
      </c>
      <c r="BB77" s="25">
        <f t="shared" si="46"/>
        <v>0</v>
      </c>
      <c r="BC77" s="142">
        <f t="shared" si="47"/>
        <v>0</v>
      </c>
      <c r="BD77" s="58">
        <v>0</v>
      </c>
      <c r="BE77" s="144">
        <v>0</v>
      </c>
      <c r="BF77" s="146">
        <f t="shared" si="48"/>
        <v>0</v>
      </c>
      <c r="BG77" s="331">
        <v>0</v>
      </c>
      <c r="BH77" s="148">
        <v>0</v>
      </c>
      <c r="BI77" s="331">
        <v>0</v>
      </c>
      <c r="BJ77" s="50">
        <f t="shared" si="49"/>
        <v>0</v>
      </c>
      <c r="BK77" s="150">
        <f t="shared" si="50"/>
        <v>0</v>
      </c>
      <c r="BL77" s="152">
        <f t="shared" si="51"/>
        <v>0</v>
      </c>
      <c r="BM77" s="522"/>
    </row>
    <row r="78" spans="1:91" ht="32.25" customHeight="1">
      <c r="A78" s="311">
        <f t="shared" si="26"/>
        <v>0</v>
      </c>
      <c r="B78" s="320"/>
      <c r="C78" s="168">
        <f t="shared" si="28"/>
        <v>0</v>
      </c>
      <c r="D78" s="169"/>
      <c r="E78" s="169"/>
      <c r="F78" s="169"/>
      <c r="G78" s="2"/>
      <c r="H78" s="2"/>
      <c r="I78" s="2"/>
      <c r="J78" s="23"/>
      <c r="K78" s="52">
        <v>0</v>
      </c>
      <c r="L78" s="116">
        <v>0</v>
      </c>
      <c r="M78" s="101">
        <f t="shared" si="29"/>
        <v>0</v>
      </c>
      <c r="N78" s="323">
        <v>0</v>
      </c>
      <c r="O78" s="107">
        <v>0</v>
      </c>
      <c r="P78" s="313"/>
      <c r="Q78" s="98">
        <f t="shared" si="30"/>
        <v>0</v>
      </c>
      <c r="R78" s="54">
        <f t="shared" si="31"/>
        <v>0</v>
      </c>
      <c r="S78" s="112">
        <f t="shared" si="32"/>
        <v>0</v>
      </c>
      <c r="T78" s="7">
        <v>0</v>
      </c>
      <c r="U78" s="6">
        <v>0</v>
      </c>
      <c r="V78" s="8">
        <f t="shared" si="33"/>
        <v>0</v>
      </c>
      <c r="W78" s="109">
        <v>0</v>
      </c>
      <c r="X78" s="109">
        <v>0</v>
      </c>
      <c r="Y78" s="55"/>
      <c r="Z78" s="8">
        <f t="shared" si="34"/>
        <v>0</v>
      </c>
      <c r="AA78" s="70">
        <f t="shared" si="35"/>
        <v>0</v>
      </c>
      <c r="AB78" s="113">
        <f t="shared" si="36"/>
        <v>0</v>
      </c>
      <c r="AC78" s="53">
        <v>0</v>
      </c>
      <c r="AD78" s="115">
        <v>0</v>
      </c>
      <c r="AE78" s="118">
        <f t="shared" si="37"/>
        <v>0</v>
      </c>
      <c r="AF78" s="325">
        <v>0</v>
      </c>
      <c r="AG78" s="120">
        <v>0</v>
      </c>
      <c r="AH78" s="325">
        <v>0</v>
      </c>
      <c r="AI78" s="9">
        <f t="shared" si="27"/>
        <v>0</v>
      </c>
      <c r="AJ78" s="122">
        <f t="shared" si="38"/>
        <v>0</v>
      </c>
      <c r="AK78" s="124">
        <f t="shared" si="39"/>
        <v>0</v>
      </c>
      <c r="AL78" s="56">
        <v>0</v>
      </c>
      <c r="AM78" s="126">
        <v>0</v>
      </c>
      <c r="AN78" s="128">
        <f t="shared" si="40"/>
        <v>0</v>
      </c>
      <c r="AO78" s="327">
        <v>0</v>
      </c>
      <c r="AP78" s="130">
        <v>0</v>
      </c>
      <c r="AQ78" s="327">
        <v>0</v>
      </c>
      <c r="AR78" s="43">
        <f t="shared" si="41"/>
        <v>0</v>
      </c>
      <c r="AS78" s="132">
        <f t="shared" si="42"/>
        <v>0</v>
      </c>
      <c r="AT78" s="134">
        <f t="shared" si="43"/>
        <v>0</v>
      </c>
      <c r="AU78" s="57">
        <v>0</v>
      </c>
      <c r="AV78" s="10">
        <v>0</v>
      </c>
      <c r="AW78" s="137">
        <f t="shared" si="44"/>
        <v>0</v>
      </c>
      <c r="AX78" s="329">
        <v>0</v>
      </c>
      <c r="AY78" s="139">
        <v>0</v>
      </c>
      <c r="AZ78" s="329">
        <v>0</v>
      </c>
      <c r="BA78" s="12">
        <f t="shared" si="45"/>
        <v>0</v>
      </c>
      <c r="BB78" s="25">
        <f t="shared" si="46"/>
        <v>0</v>
      </c>
      <c r="BC78" s="142">
        <f t="shared" si="47"/>
        <v>0</v>
      </c>
      <c r="BD78" s="58">
        <v>0</v>
      </c>
      <c r="BE78" s="144">
        <v>0</v>
      </c>
      <c r="BF78" s="146">
        <f t="shared" si="48"/>
        <v>0</v>
      </c>
      <c r="BG78" s="331">
        <v>0</v>
      </c>
      <c r="BH78" s="148">
        <v>0</v>
      </c>
      <c r="BI78" s="331">
        <v>0</v>
      </c>
      <c r="BJ78" s="50">
        <f t="shared" si="49"/>
        <v>0</v>
      </c>
      <c r="BK78" s="150">
        <f t="shared" si="50"/>
        <v>0</v>
      </c>
      <c r="BL78" s="152">
        <f t="shared" si="51"/>
        <v>0</v>
      </c>
      <c r="BM78" s="522"/>
    </row>
    <row r="79" spans="1:91" ht="32.25" customHeight="1">
      <c r="A79" s="311">
        <f t="shared" si="26"/>
        <v>0</v>
      </c>
      <c r="B79" s="319"/>
      <c r="C79" s="168">
        <f t="shared" si="28"/>
        <v>0</v>
      </c>
      <c r="D79" s="169"/>
      <c r="E79" s="169"/>
      <c r="F79" s="169"/>
      <c r="G79" s="2"/>
      <c r="H79" s="2"/>
      <c r="I79" s="2"/>
      <c r="J79" s="23"/>
      <c r="K79" s="52">
        <v>0</v>
      </c>
      <c r="L79" s="116">
        <v>0</v>
      </c>
      <c r="M79" s="101">
        <f t="shared" si="29"/>
        <v>0</v>
      </c>
      <c r="N79" s="323">
        <v>0</v>
      </c>
      <c r="O79" s="107">
        <v>0</v>
      </c>
      <c r="P79" s="313"/>
      <c r="Q79" s="98">
        <f t="shared" si="30"/>
        <v>0</v>
      </c>
      <c r="R79" s="54">
        <f t="shared" si="31"/>
        <v>0</v>
      </c>
      <c r="S79" s="112">
        <f t="shared" si="32"/>
        <v>0</v>
      </c>
      <c r="T79" s="7">
        <v>0</v>
      </c>
      <c r="U79" s="6">
        <v>0</v>
      </c>
      <c r="V79" s="8">
        <f t="shared" si="33"/>
        <v>0</v>
      </c>
      <c r="W79" s="109">
        <v>0</v>
      </c>
      <c r="X79" s="109">
        <v>0</v>
      </c>
      <c r="Y79" s="55"/>
      <c r="Z79" s="8">
        <f t="shared" si="34"/>
        <v>0</v>
      </c>
      <c r="AA79" s="70">
        <f t="shared" si="35"/>
        <v>0</v>
      </c>
      <c r="AB79" s="113">
        <f t="shared" si="36"/>
        <v>0</v>
      </c>
      <c r="AC79" s="53">
        <v>0</v>
      </c>
      <c r="AD79" s="115">
        <v>0</v>
      </c>
      <c r="AE79" s="118">
        <f t="shared" si="37"/>
        <v>0</v>
      </c>
      <c r="AF79" s="325">
        <v>0</v>
      </c>
      <c r="AG79" s="120">
        <v>0</v>
      </c>
      <c r="AH79" s="325">
        <v>0</v>
      </c>
      <c r="AI79" s="9">
        <f t="shared" si="27"/>
        <v>0</v>
      </c>
      <c r="AJ79" s="122">
        <f t="shared" si="38"/>
        <v>0</v>
      </c>
      <c r="AK79" s="124">
        <f t="shared" si="39"/>
        <v>0</v>
      </c>
      <c r="AL79" s="56">
        <v>0</v>
      </c>
      <c r="AM79" s="126">
        <v>0</v>
      </c>
      <c r="AN79" s="128">
        <f t="shared" si="40"/>
        <v>0</v>
      </c>
      <c r="AO79" s="327">
        <v>0</v>
      </c>
      <c r="AP79" s="130">
        <v>0</v>
      </c>
      <c r="AQ79" s="327">
        <v>0</v>
      </c>
      <c r="AR79" s="43">
        <f t="shared" si="41"/>
        <v>0</v>
      </c>
      <c r="AS79" s="132">
        <f t="shared" si="42"/>
        <v>0</v>
      </c>
      <c r="AT79" s="134">
        <f t="shared" si="43"/>
        <v>0</v>
      </c>
      <c r="AU79" s="57">
        <v>0</v>
      </c>
      <c r="AV79" s="10">
        <v>0</v>
      </c>
      <c r="AW79" s="137">
        <f t="shared" si="44"/>
        <v>0</v>
      </c>
      <c r="AX79" s="329">
        <v>0</v>
      </c>
      <c r="AY79" s="139">
        <v>0</v>
      </c>
      <c r="AZ79" s="329">
        <v>0</v>
      </c>
      <c r="BA79" s="12">
        <f t="shared" si="45"/>
        <v>0</v>
      </c>
      <c r="BB79" s="25">
        <f t="shared" si="46"/>
        <v>0</v>
      </c>
      <c r="BC79" s="142">
        <f t="shared" si="47"/>
        <v>0</v>
      </c>
      <c r="BD79" s="58">
        <v>0</v>
      </c>
      <c r="BE79" s="144">
        <v>0</v>
      </c>
      <c r="BF79" s="146">
        <f t="shared" si="48"/>
        <v>0</v>
      </c>
      <c r="BG79" s="331">
        <v>0</v>
      </c>
      <c r="BH79" s="148">
        <v>0</v>
      </c>
      <c r="BI79" s="331">
        <v>0</v>
      </c>
      <c r="BJ79" s="50">
        <f t="shared" si="49"/>
        <v>0</v>
      </c>
      <c r="BK79" s="150">
        <f t="shared" si="50"/>
        <v>0</v>
      </c>
      <c r="BL79" s="152">
        <f t="shared" si="51"/>
        <v>0</v>
      </c>
      <c r="BM79" s="522"/>
    </row>
    <row r="80" spans="1:91" ht="32.25" customHeight="1">
      <c r="A80" s="311">
        <f t="shared" si="26"/>
        <v>0</v>
      </c>
      <c r="B80" s="320"/>
      <c r="C80" s="168">
        <f t="shared" si="28"/>
        <v>0</v>
      </c>
      <c r="D80" s="169"/>
      <c r="E80" s="169"/>
      <c r="F80" s="169"/>
      <c r="G80" s="2"/>
      <c r="H80" s="2"/>
      <c r="I80" s="2"/>
      <c r="J80" s="23"/>
      <c r="K80" s="52">
        <v>0</v>
      </c>
      <c r="L80" s="116">
        <v>0</v>
      </c>
      <c r="M80" s="101">
        <f t="shared" si="29"/>
        <v>0</v>
      </c>
      <c r="N80" s="323">
        <v>0</v>
      </c>
      <c r="O80" s="107">
        <v>0</v>
      </c>
      <c r="P80" s="313"/>
      <c r="Q80" s="98">
        <f t="shared" si="30"/>
        <v>0</v>
      </c>
      <c r="R80" s="54">
        <f t="shared" si="31"/>
        <v>0</v>
      </c>
      <c r="S80" s="112">
        <f t="shared" si="32"/>
        <v>0</v>
      </c>
      <c r="T80" s="7">
        <v>0</v>
      </c>
      <c r="U80" s="6">
        <v>0</v>
      </c>
      <c r="V80" s="8">
        <f t="shared" si="33"/>
        <v>0</v>
      </c>
      <c r="W80" s="109">
        <v>0</v>
      </c>
      <c r="X80" s="109">
        <v>0</v>
      </c>
      <c r="Y80" s="55"/>
      <c r="Z80" s="8">
        <f t="shared" si="34"/>
        <v>0</v>
      </c>
      <c r="AA80" s="70">
        <f t="shared" si="35"/>
        <v>0</v>
      </c>
      <c r="AB80" s="113">
        <f t="shared" si="36"/>
        <v>0</v>
      </c>
      <c r="AC80" s="53">
        <v>0</v>
      </c>
      <c r="AD80" s="115">
        <v>0</v>
      </c>
      <c r="AE80" s="118">
        <f t="shared" si="37"/>
        <v>0</v>
      </c>
      <c r="AF80" s="325">
        <v>0</v>
      </c>
      <c r="AG80" s="120">
        <v>0</v>
      </c>
      <c r="AH80" s="325">
        <v>0</v>
      </c>
      <c r="AI80" s="9">
        <f t="shared" si="27"/>
        <v>0</v>
      </c>
      <c r="AJ80" s="122">
        <f t="shared" si="38"/>
        <v>0</v>
      </c>
      <c r="AK80" s="124">
        <f t="shared" si="39"/>
        <v>0</v>
      </c>
      <c r="AL80" s="56">
        <v>0</v>
      </c>
      <c r="AM80" s="126">
        <v>0</v>
      </c>
      <c r="AN80" s="128">
        <f t="shared" si="40"/>
        <v>0</v>
      </c>
      <c r="AO80" s="327">
        <v>0</v>
      </c>
      <c r="AP80" s="130">
        <v>0</v>
      </c>
      <c r="AQ80" s="327">
        <v>0</v>
      </c>
      <c r="AR80" s="43">
        <f t="shared" si="41"/>
        <v>0</v>
      </c>
      <c r="AS80" s="132">
        <f t="shared" si="42"/>
        <v>0</v>
      </c>
      <c r="AT80" s="134">
        <f t="shared" si="43"/>
        <v>0</v>
      </c>
      <c r="AU80" s="57">
        <v>0</v>
      </c>
      <c r="AV80" s="10">
        <v>0</v>
      </c>
      <c r="AW80" s="137">
        <f t="shared" si="44"/>
        <v>0</v>
      </c>
      <c r="AX80" s="329">
        <v>0</v>
      </c>
      <c r="AY80" s="139">
        <v>0</v>
      </c>
      <c r="AZ80" s="329">
        <v>0</v>
      </c>
      <c r="BA80" s="12">
        <f t="shared" si="45"/>
        <v>0</v>
      </c>
      <c r="BB80" s="25">
        <f t="shared" si="46"/>
        <v>0</v>
      </c>
      <c r="BC80" s="142">
        <f t="shared" si="47"/>
        <v>0</v>
      </c>
      <c r="BD80" s="58">
        <v>0</v>
      </c>
      <c r="BE80" s="144">
        <v>0</v>
      </c>
      <c r="BF80" s="146">
        <f t="shared" si="48"/>
        <v>0</v>
      </c>
      <c r="BG80" s="331">
        <v>0</v>
      </c>
      <c r="BH80" s="148">
        <v>0</v>
      </c>
      <c r="BI80" s="331">
        <v>0</v>
      </c>
      <c r="BJ80" s="50">
        <f t="shared" si="49"/>
        <v>0</v>
      </c>
      <c r="BK80" s="150">
        <f t="shared" si="50"/>
        <v>0</v>
      </c>
      <c r="BL80" s="152">
        <f t="shared" si="51"/>
        <v>0</v>
      </c>
      <c r="BM80" s="522"/>
    </row>
    <row r="81" spans="1:65" ht="32.25" customHeight="1">
      <c r="A81" s="311">
        <f t="shared" si="26"/>
        <v>0</v>
      </c>
      <c r="B81" s="319"/>
      <c r="C81" s="168">
        <f t="shared" si="28"/>
        <v>0</v>
      </c>
      <c r="D81" s="169"/>
      <c r="E81" s="169"/>
      <c r="F81" s="169"/>
      <c r="G81" s="2"/>
      <c r="H81" s="2"/>
      <c r="I81" s="2"/>
      <c r="J81" s="23"/>
      <c r="K81" s="52">
        <v>0</v>
      </c>
      <c r="L81" s="116">
        <v>0</v>
      </c>
      <c r="M81" s="101">
        <f t="shared" si="29"/>
        <v>0</v>
      </c>
      <c r="N81" s="323">
        <v>0</v>
      </c>
      <c r="O81" s="107">
        <v>0</v>
      </c>
      <c r="P81" s="313"/>
      <c r="Q81" s="98">
        <f t="shared" si="30"/>
        <v>0</v>
      </c>
      <c r="R81" s="54">
        <f t="shared" si="31"/>
        <v>0</v>
      </c>
      <c r="S81" s="112">
        <f t="shared" si="32"/>
        <v>0</v>
      </c>
      <c r="T81" s="7">
        <v>0</v>
      </c>
      <c r="U81" s="6">
        <v>0</v>
      </c>
      <c r="V81" s="8">
        <f t="shared" si="33"/>
        <v>0</v>
      </c>
      <c r="W81" s="109">
        <v>0</v>
      </c>
      <c r="X81" s="109">
        <v>0</v>
      </c>
      <c r="Y81" s="55"/>
      <c r="Z81" s="8">
        <f t="shared" si="34"/>
        <v>0</v>
      </c>
      <c r="AA81" s="70">
        <f t="shared" si="35"/>
        <v>0</v>
      </c>
      <c r="AB81" s="113">
        <f t="shared" si="36"/>
        <v>0</v>
      </c>
      <c r="AC81" s="53">
        <v>0</v>
      </c>
      <c r="AD81" s="115">
        <v>0</v>
      </c>
      <c r="AE81" s="118">
        <f t="shared" si="37"/>
        <v>0</v>
      </c>
      <c r="AF81" s="325">
        <v>0</v>
      </c>
      <c r="AG81" s="120">
        <v>0</v>
      </c>
      <c r="AH81" s="325">
        <v>0</v>
      </c>
      <c r="AI81" s="9">
        <f t="shared" si="27"/>
        <v>0</v>
      </c>
      <c r="AJ81" s="122">
        <f t="shared" si="38"/>
        <v>0</v>
      </c>
      <c r="AK81" s="124">
        <f t="shared" si="39"/>
        <v>0</v>
      </c>
      <c r="AL81" s="56">
        <v>0</v>
      </c>
      <c r="AM81" s="126">
        <v>0</v>
      </c>
      <c r="AN81" s="128">
        <f t="shared" si="40"/>
        <v>0</v>
      </c>
      <c r="AO81" s="327">
        <v>0</v>
      </c>
      <c r="AP81" s="130">
        <v>0</v>
      </c>
      <c r="AQ81" s="327">
        <v>0</v>
      </c>
      <c r="AR81" s="43">
        <f t="shared" si="41"/>
        <v>0</v>
      </c>
      <c r="AS81" s="132">
        <f t="shared" si="42"/>
        <v>0</v>
      </c>
      <c r="AT81" s="134">
        <f t="shared" si="43"/>
        <v>0</v>
      </c>
      <c r="AU81" s="57">
        <v>0</v>
      </c>
      <c r="AV81" s="10">
        <v>0</v>
      </c>
      <c r="AW81" s="137">
        <f t="shared" si="44"/>
        <v>0</v>
      </c>
      <c r="AX81" s="329">
        <v>0</v>
      </c>
      <c r="AY81" s="139">
        <v>0</v>
      </c>
      <c r="AZ81" s="329">
        <v>0</v>
      </c>
      <c r="BA81" s="12">
        <f t="shared" si="45"/>
        <v>0</v>
      </c>
      <c r="BB81" s="25">
        <f t="shared" si="46"/>
        <v>0</v>
      </c>
      <c r="BC81" s="142">
        <f t="shared" si="47"/>
        <v>0</v>
      </c>
      <c r="BD81" s="58">
        <v>0</v>
      </c>
      <c r="BE81" s="144">
        <v>0</v>
      </c>
      <c r="BF81" s="146">
        <f t="shared" si="48"/>
        <v>0</v>
      </c>
      <c r="BG81" s="331">
        <v>0</v>
      </c>
      <c r="BH81" s="148">
        <v>0</v>
      </c>
      <c r="BI81" s="331">
        <v>0</v>
      </c>
      <c r="BJ81" s="50">
        <f t="shared" si="49"/>
        <v>0</v>
      </c>
      <c r="BK81" s="150">
        <f t="shared" si="50"/>
        <v>0</v>
      </c>
      <c r="BL81" s="152">
        <f t="shared" si="51"/>
        <v>0</v>
      </c>
      <c r="BM81" s="522"/>
    </row>
    <row r="82" spans="1:65" ht="32.25" customHeight="1">
      <c r="A82" s="311">
        <f t="shared" si="26"/>
        <v>0</v>
      </c>
      <c r="B82" s="320"/>
      <c r="C82" s="168">
        <f t="shared" si="28"/>
        <v>0</v>
      </c>
      <c r="D82" s="169"/>
      <c r="E82" s="169"/>
      <c r="F82" s="169"/>
      <c r="G82" s="2"/>
      <c r="H82" s="2"/>
      <c r="I82" s="2"/>
      <c r="J82" s="23"/>
      <c r="K82" s="52">
        <v>0</v>
      </c>
      <c r="L82" s="116">
        <v>0</v>
      </c>
      <c r="M82" s="101">
        <f t="shared" si="29"/>
        <v>0</v>
      </c>
      <c r="N82" s="323">
        <v>0</v>
      </c>
      <c r="O82" s="107">
        <v>0</v>
      </c>
      <c r="P82" s="313"/>
      <c r="Q82" s="98">
        <f t="shared" si="30"/>
        <v>0</v>
      </c>
      <c r="R82" s="54">
        <f t="shared" si="31"/>
        <v>0</v>
      </c>
      <c r="S82" s="112">
        <f t="shared" si="32"/>
        <v>0</v>
      </c>
      <c r="T82" s="7">
        <v>0</v>
      </c>
      <c r="U82" s="6">
        <v>0</v>
      </c>
      <c r="V82" s="8">
        <f t="shared" si="33"/>
        <v>0</v>
      </c>
      <c r="W82" s="109">
        <v>0</v>
      </c>
      <c r="X82" s="109">
        <v>0</v>
      </c>
      <c r="Y82" s="55"/>
      <c r="Z82" s="8">
        <f t="shared" si="34"/>
        <v>0</v>
      </c>
      <c r="AA82" s="70">
        <f t="shared" si="35"/>
        <v>0</v>
      </c>
      <c r="AB82" s="113">
        <f t="shared" si="36"/>
        <v>0</v>
      </c>
      <c r="AC82" s="53">
        <v>0</v>
      </c>
      <c r="AD82" s="115">
        <v>0</v>
      </c>
      <c r="AE82" s="118">
        <f t="shared" si="37"/>
        <v>0</v>
      </c>
      <c r="AF82" s="325">
        <v>0</v>
      </c>
      <c r="AG82" s="120">
        <v>0</v>
      </c>
      <c r="AH82" s="325">
        <v>0</v>
      </c>
      <c r="AI82" s="9">
        <f t="shared" si="27"/>
        <v>0</v>
      </c>
      <c r="AJ82" s="122">
        <f t="shared" si="38"/>
        <v>0</v>
      </c>
      <c r="AK82" s="124">
        <f t="shared" si="39"/>
        <v>0</v>
      </c>
      <c r="AL82" s="56">
        <v>0</v>
      </c>
      <c r="AM82" s="126">
        <v>0</v>
      </c>
      <c r="AN82" s="128">
        <f t="shared" si="40"/>
        <v>0</v>
      </c>
      <c r="AO82" s="327">
        <v>0</v>
      </c>
      <c r="AP82" s="130">
        <v>0</v>
      </c>
      <c r="AQ82" s="327">
        <v>0</v>
      </c>
      <c r="AR82" s="43">
        <f t="shared" si="41"/>
        <v>0</v>
      </c>
      <c r="AS82" s="132">
        <f t="shared" si="42"/>
        <v>0</v>
      </c>
      <c r="AT82" s="134">
        <f t="shared" si="43"/>
        <v>0</v>
      </c>
      <c r="AU82" s="57">
        <v>0</v>
      </c>
      <c r="AV82" s="10">
        <v>0</v>
      </c>
      <c r="AW82" s="137">
        <f t="shared" si="44"/>
        <v>0</v>
      </c>
      <c r="AX82" s="329">
        <v>0</v>
      </c>
      <c r="AY82" s="139">
        <v>0</v>
      </c>
      <c r="AZ82" s="329">
        <v>0</v>
      </c>
      <c r="BA82" s="12">
        <f t="shared" si="45"/>
        <v>0</v>
      </c>
      <c r="BB82" s="25">
        <f t="shared" si="46"/>
        <v>0</v>
      </c>
      <c r="BC82" s="142">
        <f t="shared" si="47"/>
        <v>0</v>
      </c>
      <c r="BD82" s="58">
        <v>0</v>
      </c>
      <c r="BE82" s="144">
        <v>0</v>
      </c>
      <c r="BF82" s="146">
        <f t="shared" si="48"/>
        <v>0</v>
      </c>
      <c r="BG82" s="331">
        <v>0</v>
      </c>
      <c r="BH82" s="148">
        <v>0</v>
      </c>
      <c r="BI82" s="331">
        <v>0</v>
      </c>
      <c r="BJ82" s="50">
        <f t="shared" si="49"/>
        <v>0</v>
      </c>
      <c r="BK82" s="150">
        <f t="shared" si="50"/>
        <v>0</v>
      </c>
      <c r="BL82" s="152">
        <f t="shared" si="51"/>
        <v>0</v>
      </c>
      <c r="BM82" s="522"/>
    </row>
    <row r="83" spans="1:65" ht="32.25" customHeight="1">
      <c r="A83" s="311">
        <f t="shared" si="26"/>
        <v>0</v>
      </c>
      <c r="B83" s="319"/>
      <c r="C83" s="168">
        <f t="shared" si="28"/>
        <v>0</v>
      </c>
      <c r="D83" s="169"/>
      <c r="E83" s="169"/>
      <c r="F83" s="169"/>
      <c r="G83" s="2"/>
      <c r="H83" s="2"/>
      <c r="I83" s="2"/>
      <c r="J83" s="23"/>
      <c r="K83" s="52">
        <v>0</v>
      </c>
      <c r="L83" s="116">
        <v>0</v>
      </c>
      <c r="M83" s="101">
        <f t="shared" si="29"/>
        <v>0</v>
      </c>
      <c r="N83" s="323">
        <v>0</v>
      </c>
      <c r="O83" s="107">
        <v>0</v>
      </c>
      <c r="P83" s="313"/>
      <c r="Q83" s="98">
        <f t="shared" si="30"/>
        <v>0</v>
      </c>
      <c r="R83" s="54">
        <f t="shared" si="31"/>
        <v>0</v>
      </c>
      <c r="S83" s="112">
        <f t="shared" si="32"/>
        <v>0</v>
      </c>
      <c r="T83" s="7">
        <v>0</v>
      </c>
      <c r="U83" s="6">
        <v>0</v>
      </c>
      <c r="V83" s="8">
        <f t="shared" si="33"/>
        <v>0</v>
      </c>
      <c r="W83" s="109">
        <v>0</v>
      </c>
      <c r="X83" s="109">
        <v>0</v>
      </c>
      <c r="Y83" s="55"/>
      <c r="Z83" s="8">
        <f t="shared" si="34"/>
        <v>0</v>
      </c>
      <c r="AA83" s="70">
        <f t="shared" si="35"/>
        <v>0</v>
      </c>
      <c r="AB83" s="113">
        <f t="shared" si="36"/>
        <v>0</v>
      </c>
      <c r="AC83" s="53">
        <v>0</v>
      </c>
      <c r="AD83" s="115">
        <v>0</v>
      </c>
      <c r="AE83" s="118">
        <f t="shared" si="37"/>
        <v>0</v>
      </c>
      <c r="AF83" s="325">
        <v>0</v>
      </c>
      <c r="AG83" s="120">
        <v>0</v>
      </c>
      <c r="AH83" s="325">
        <v>0</v>
      </c>
      <c r="AI83" s="9">
        <f t="shared" si="27"/>
        <v>0</v>
      </c>
      <c r="AJ83" s="122">
        <f t="shared" si="38"/>
        <v>0</v>
      </c>
      <c r="AK83" s="124">
        <f t="shared" si="39"/>
        <v>0</v>
      </c>
      <c r="AL83" s="56">
        <v>0</v>
      </c>
      <c r="AM83" s="126">
        <v>0</v>
      </c>
      <c r="AN83" s="128">
        <f t="shared" si="40"/>
        <v>0</v>
      </c>
      <c r="AO83" s="327">
        <v>0</v>
      </c>
      <c r="AP83" s="130">
        <v>0</v>
      </c>
      <c r="AQ83" s="327">
        <v>0</v>
      </c>
      <c r="AR83" s="43">
        <f t="shared" si="41"/>
        <v>0</v>
      </c>
      <c r="AS83" s="132">
        <f t="shared" si="42"/>
        <v>0</v>
      </c>
      <c r="AT83" s="134">
        <f t="shared" si="43"/>
        <v>0</v>
      </c>
      <c r="AU83" s="57">
        <v>0</v>
      </c>
      <c r="AV83" s="10">
        <v>0</v>
      </c>
      <c r="AW83" s="137">
        <f t="shared" si="44"/>
        <v>0</v>
      </c>
      <c r="AX83" s="329">
        <v>0</v>
      </c>
      <c r="AY83" s="139">
        <v>0</v>
      </c>
      <c r="AZ83" s="329">
        <v>0</v>
      </c>
      <c r="BA83" s="12">
        <f t="shared" si="45"/>
        <v>0</v>
      </c>
      <c r="BB83" s="25">
        <f t="shared" si="46"/>
        <v>0</v>
      </c>
      <c r="BC83" s="142">
        <f t="shared" si="47"/>
        <v>0</v>
      </c>
      <c r="BD83" s="58">
        <v>0</v>
      </c>
      <c r="BE83" s="144">
        <v>0</v>
      </c>
      <c r="BF83" s="146">
        <f t="shared" si="48"/>
        <v>0</v>
      </c>
      <c r="BG83" s="331">
        <v>0</v>
      </c>
      <c r="BH83" s="148">
        <v>0</v>
      </c>
      <c r="BI83" s="331">
        <v>0</v>
      </c>
      <c r="BJ83" s="50">
        <f t="shared" si="49"/>
        <v>0</v>
      </c>
      <c r="BK83" s="150">
        <f t="shared" si="50"/>
        <v>0</v>
      </c>
      <c r="BL83" s="152">
        <f t="shared" si="51"/>
        <v>0</v>
      </c>
      <c r="BM83" s="522"/>
    </row>
    <row r="84" spans="1:65" ht="32.25" customHeight="1">
      <c r="A84" s="311">
        <f t="shared" si="26"/>
        <v>0</v>
      </c>
      <c r="B84" s="320"/>
      <c r="C84" s="168">
        <f t="shared" si="28"/>
        <v>0</v>
      </c>
      <c r="D84" s="169"/>
      <c r="E84" s="169"/>
      <c r="F84" s="169"/>
      <c r="G84" s="2"/>
      <c r="H84" s="2"/>
      <c r="I84" s="2"/>
      <c r="J84" s="23"/>
      <c r="K84" s="52">
        <v>0</v>
      </c>
      <c r="L84" s="116">
        <v>0</v>
      </c>
      <c r="M84" s="101">
        <f t="shared" si="29"/>
        <v>0</v>
      </c>
      <c r="N84" s="323">
        <v>0</v>
      </c>
      <c r="O84" s="107">
        <v>0</v>
      </c>
      <c r="P84" s="313"/>
      <c r="Q84" s="98">
        <f t="shared" si="30"/>
        <v>0</v>
      </c>
      <c r="R84" s="54">
        <f t="shared" si="31"/>
        <v>0</v>
      </c>
      <c r="S84" s="112">
        <f t="shared" si="32"/>
        <v>0</v>
      </c>
      <c r="T84" s="7">
        <v>0</v>
      </c>
      <c r="U84" s="6">
        <v>0</v>
      </c>
      <c r="V84" s="8">
        <f t="shared" si="33"/>
        <v>0</v>
      </c>
      <c r="W84" s="109">
        <v>0</v>
      </c>
      <c r="X84" s="109">
        <v>0</v>
      </c>
      <c r="Y84" s="55"/>
      <c r="Z84" s="8">
        <f t="shared" si="34"/>
        <v>0</v>
      </c>
      <c r="AA84" s="70">
        <f t="shared" si="35"/>
        <v>0</v>
      </c>
      <c r="AB84" s="113">
        <f t="shared" si="36"/>
        <v>0</v>
      </c>
      <c r="AC84" s="53">
        <v>0</v>
      </c>
      <c r="AD84" s="115">
        <v>0</v>
      </c>
      <c r="AE84" s="118">
        <f t="shared" si="37"/>
        <v>0</v>
      </c>
      <c r="AF84" s="325">
        <v>0</v>
      </c>
      <c r="AG84" s="120">
        <v>0</v>
      </c>
      <c r="AH84" s="325">
        <v>0</v>
      </c>
      <c r="AI84" s="9">
        <f t="shared" si="27"/>
        <v>0</v>
      </c>
      <c r="AJ84" s="122">
        <f t="shared" si="38"/>
        <v>0</v>
      </c>
      <c r="AK84" s="124">
        <f t="shared" si="39"/>
        <v>0</v>
      </c>
      <c r="AL84" s="56">
        <v>0</v>
      </c>
      <c r="AM84" s="126">
        <v>0</v>
      </c>
      <c r="AN84" s="128">
        <f t="shared" si="40"/>
        <v>0</v>
      </c>
      <c r="AO84" s="327">
        <v>0</v>
      </c>
      <c r="AP84" s="130">
        <v>0</v>
      </c>
      <c r="AQ84" s="327">
        <v>0</v>
      </c>
      <c r="AR84" s="43">
        <f t="shared" si="41"/>
        <v>0</v>
      </c>
      <c r="AS84" s="132">
        <f t="shared" si="42"/>
        <v>0</v>
      </c>
      <c r="AT84" s="134">
        <f t="shared" si="43"/>
        <v>0</v>
      </c>
      <c r="AU84" s="57">
        <v>0</v>
      </c>
      <c r="AV84" s="10">
        <v>0</v>
      </c>
      <c r="AW84" s="137">
        <f t="shared" si="44"/>
        <v>0</v>
      </c>
      <c r="AX84" s="329">
        <v>0</v>
      </c>
      <c r="AY84" s="139">
        <v>0</v>
      </c>
      <c r="AZ84" s="329">
        <v>0</v>
      </c>
      <c r="BA84" s="12">
        <f t="shared" si="45"/>
        <v>0</v>
      </c>
      <c r="BB84" s="25">
        <f t="shared" si="46"/>
        <v>0</v>
      </c>
      <c r="BC84" s="142">
        <f t="shared" si="47"/>
        <v>0</v>
      </c>
      <c r="BD84" s="58">
        <v>0</v>
      </c>
      <c r="BE84" s="144">
        <v>0</v>
      </c>
      <c r="BF84" s="146">
        <f t="shared" si="48"/>
        <v>0</v>
      </c>
      <c r="BG84" s="331">
        <v>0</v>
      </c>
      <c r="BH84" s="148">
        <v>0</v>
      </c>
      <c r="BI84" s="331">
        <v>0</v>
      </c>
      <c r="BJ84" s="50">
        <f t="shared" si="49"/>
        <v>0</v>
      </c>
      <c r="BK84" s="150">
        <f t="shared" si="50"/>
        <v>0</v>
      </c>
      <c r="BL84" s="152">
        <f t="shared" si="51"/>
        <v>0</v>
      </c>
      <c r="BM84" s="522"/>
    </row>
    <row r="85" spans="1:65" ht="32.25" customHeight="1">
      <c r="A85" s="311">
        <f t="shared" si="26"/>
        <v>0</v>
      </c>
      <c r="B85" s="319"/>
      <c r="C85" s="168">
        <f t="shared" si="28"/>
        <v>0</v>
      </c>
      <c r="D85" s="169"/>
      <c r="E85" s="169"/>
      <c r="F85" s="169"/>
      <c r="G85" s="2"/>
      <c r="H85" s="2"/>
      <c r="I85" s="2"/>
      <c r="J85" s="23"/>
      <c r="K85" s="52">
        <v>0</v>
      </c>
      <c r="L85" s="116">
        <v>0</v>
      </c>
      <c r="M85" s="101">
        <f t="shared" si="29"/>
        <v>0</v>
      </c>
      <c r="N85" s="323">
        <v>0</v>
      </c>
      <c r="O85" s="107">
        <v>0</v>
      </c>
      <c r="P85" s="313"/>
      <c r="Q85" s="98">
        <f t="shared" si="30"/>
        <v>0</v>
      </c>
      <c r="R85" s="54">
        <f t="shared" si="31"/>
        <v>0</v>
      </c>
      <c r="S85" s="112">
        <f t="shared" si="32"/>
        <v>0</v>
      </c>
      <c r="T85" s="7">
        <v>0</v>
      </c>
      <c r="U85" s="6">
        <v>0</v>
      </c>
      <c r="V85" s="8">
        <f t="shared" si="33"/>
        <v>0</v>
      </c>
      <c r="W85" s="109">
        <v>0</v>
      </c>
      <c r="X85" s="109">
        <v>0</v>
      </c>
      <c r="Y85" s="55"/>
      <c r="Z85" s="8">
        <f t="shared" si="34"/>
        <v>0</v>
      </c>
      <c r="AA85" s="70">
        <f t="shared" si="35"/>
        <v>0</v>
      </c>
      <c r="AB85" s="113">
        <f t="shared" si="36"/>
        <v>0</v>
      </c>
      <c r="AC85" s="53">
        <v>0</v>
      </c>
      <c r="AD85" s="115">
        <v>0</v>
      </c>
      <c r="AE85" s="118">
        <f t="shared" si="37"/>
        <v>0</v>
      </c>
      <c r="AF85" s="325">
        <v>0</v>
      </c>
      <c r="AG85" s="120">
        <v>0</v>
      </c>
      <c r="AH85" s="325">
        <v>0</v>
      </c>
      <c r="AI85" s="9">
        <f t="shared" si="27"/>
        <v>0</v>
      </c>
      <c r="AJ85" s="122">
        <f t="shared" si="38"/>
        <v>0</v>
      </c>
      <c r="AK85" s="124">
        <f t="shared" si="39"/>
        <v>0</v>
      </c>
      <c r="AL85" s="56">
        <v>0</v>
      </c>
      <c r="AM85" s="126">
        <v>0</v>
      </c>
      <c r="AN85" s="128">
        <f t="shared" si="40"/>
        <v>0</v>
      </c>
      <c r="AO85" s="327">
        <v>0</v>
      </c>
      <c r="AP85" s="130">
        <v>0</v>
      </c>
      <c r="AQ85" s="327">
        <v>0</v>
      </c>
      <c r="AR85" s="43">
        <f t="shared" si="41"/>
        <v>0</v>
      </c>
      <c r="AS85" s="132">
        <f t="shared" si="42"/>
        <v>0</v>
      </c>
      <c r="AT85" s="134">
        <f t="shared" si="43"/>
        <v>0</v>
      </c>
      <c r="AU85" s="57">
        <v>0</v>
      </c>
      <c r="AV85" s="10">
        <v>0</v>
      </c>
      <c r="AW85" s="137">
        <f t="shared" si="44"/>
        <v>0</v>
      </c>
      <c r="AX85" s="329">
        <v>0</v>
      </c>
      <c r="AY85" s="139">
        <v>0</v>
      </c>
      <c r="AZ85" s="329">
        <v>0</v>
      </c>
      <c r="BA85" s="12">
        <f t="shared" si="45"/>
        <v>0</v>
      </c>
      <c r="BB85" s="25">
        <f t="shared" si="46"/>
        <v>0</v>
      </c>
      <c r="BC85" s="142">
        <f t="shared" si="47"/>
        <v>0</v>
      </c>
      <c r="BD85" s="58">
        <v>0</v>
      </c>
      <c r="BE85" s="144">
        <v>0</v>
      </c>
      <c r="BF85" s="146">
        <f t="shared" si="48"/>
        <v>0</v>
      </c>
      <c r="BG85" s="331">
        <v>0</v>
      </c>
      <c r="BH85" s="148">
        <v>0</v>
      </c>
      <c r="BI85" s="331">
        <v>0</v>
      </c>
      <c r="BJ85" s="50">
        <f t="shared" si="49"/>
        <v>0</v>
      </c>
      <c r="BK85" s="150">
        <f t="shared" si="50"/>
        <v>0</v>
      </c>
      <c r="BL85" s="152">
        <f t="shared" si="51"/>
        <v>0</v>
      </c>
      <c r="BM85" s="522"/>
    </row>
    <row r="86" spans="1:65" ht="32.25" customHeight="1">
      <c r="A86" s="311">
        <f t="shared" si="26"/>
        <v>0</v>
      </c>
      <c r="B86" s="320"/>
      <c r="C86" s="168">
        <f t="shared" si="28"/>
        <v>0</v>
      </c>
      <c r="D86" s="169"/>
      <c r="E86" s="169"/>
      <c r="F86" s="169"/>
      <c r="G86" s="2"/>
      <c r="H86" s="2"/>
      <c r="I86" s="2"/>
      <c r="J86" s="23"/>
      <c r="K86" s="52">
        <v>0</v>
      </c>
      <c r="L86" s="116">
        <v>0</v>
      </c>
      <c r="M86" s="101">
        <f t="shared" si="29"/>
        <v>0</v>
      </c>
      <c r="N86" s="323">
        <v>0</v>
      </c>
      <c r="O86" s="107">
        <v>0</v>
      </c>
      <c r="P86" s="313"/>
      <c r="Q86" s="98">
        <f t="shared" si="30"/>
        <v>0</v>
      </c>
      <c r="R86" s="54">
        <f t="shared" si="31"/>
        <v>0</v>
      </c>
      <c r="S86" s="112">
        <f t="shared" si="32"/>
        <v>0</v>
      </c>
      <c r="T86" s="7">
        <v>0</v>
      </c>
      <c r="U86" s="6">
        <v>0</v>
      </c>
      <c r="V86" s="8">
        <f t="shared" si="33"/>
        <v>0</v>
      </c>
      <c r="W86" s="109">
        <v>0</v>
      </c>
      <c r="X86" s="109">
        <v>0</v>
      </c>
      <c r="Y86" s="55"/>
      <c r="Z86" s="8">
        <f t="shared" si="34"/>
        <v>0</v>
      </c>
      <c r="AA86" s="70">
        <f t="shared" si="35"/>
        <v>0</v>
      </c>
      <c r="AB86" s="113">
        <f t="shared" si="36"/>
        <v>0</v>
      </c>
      <c r="AC86" s="53">
        <v>0</v>
      </c>
      <c r="AD86" s="115">
        <v>0</v>
      </c>
      <c r="AE86" s="118">
        <f t="shared" si="37"/>
        <v>0</v>
      </c>
      <c r="AF86" s="325">
        <v>0</v>
      </c>
      <c r="AG86" s="120">
        <v>0</v>
      </c>
      <c r="AH86" s="325">
        <v>0</v>
      </c>
      <c r="AI86" s="9">
        <f t="shared" si="27"/>
        <v>0</v>
      </c>
      <c r="AJ86" s="122">
        <f t="shared" si="38"/>
        <v>0</v>
      </c>
      <c r="AK86" s="124">
        <f t="shared" si="39"/>
        <v>0</v>
      </c>
      <c r="AL86" s="56">
        <v>0</v>
      </c>
      <c r="AM86" s="126">
        <v>0</v>
      </c>
      <c r="AN86" s="128">
        <f t="shared" si="40"/>
        <v>0</v>
      </c>
      <c r="AO86" s="327">
        <v>0</v>
      </c>
      <c r="AP86" s="130">
        <v>0</v>
      </c>
      <c r="AQ86" s="327">
        <v>0</v>
      </c>
      <c r="AR86" s="43">
        <f t="shared" si="41"/>
        <v>0</v>
      </c>
      <c r="AS86" s="132">
        <f t="shared" si="42"/>
        <v>0</v>
      </c>
      <c r="AT86" s="134">
        <f t="shared" si="43"/>
        <v>0</v>
      </c>
      <c r="AU86" s="57">
        <v>0</v>
      </c>
      <c r="AV86" s="10">
        <v>0</v>
      </c>
      <c r="AW86" s="137">
        <f t="shared" si="44"/>
        <v>0</v>
      </c>
      <c r="AX86" s="329">
        <v>0</v>
      </c>
      <c r="AY86" s="139">
        <v>0</v>
      </c>
      <c r="AZ86" s="329">
        <v>0</v>
      </c>
      <c r="BA86" s="12">
        <f t="shared" si="45"/>
        <v>0</v>
      </c>
      <c r="BB86" s="25">
        <f t="shared" si="46"/>
        <v>0</v>
      </c>
      <c r="BC86" s="142">
        <f t="shared" si="47"/>
        <v>0</v>
      </c>
      <c r="BD86" s="58">
        <v>0</v>
      </c>
      <c r="BE86" s="144">
        <v>0</v>
      </c>
      <c r="BF86" s="146">
        <f t="shared" si="48"/>
        <v>0</v>
      </c>
      <c r="BG86" s="331">
        <v>0</v>
      </c>
      <c r="BH86" s="148">
        <v>0</v>
      </c>
      <c r="BI86" s="331">
        <v>0</v>
      </c>
      <c r="BJ86" s="50">
        <f t="shared" si="49"/>
        <v>0</v>
      </c>
      <c r="BK86" s="150">
        <f t="shared" si="50"/>
        <v>0</v>
      </c>
      <c r="BL86" s="152">
        <f t="shared" si="51"/>
        <v>0</v>
      </c>
      <c r="BM86" s="522"/>
    </row>
    <row r="87" spans="1:65" ht="32.25" customHeight="1">
      <c r="A87" s="311">
        <f t="shared" si="26"/>
        <v>0</v>
      </c>
      <c r="B87" s="319"/>
      <c r="C87" s="168">
        <f t="shared" si="28"/>
        <v>0</v>
      </c>
      <c r="D87" s="169"/>
      <c r="E87" s="169"/>
      <c r="F87" s="169"/>
      <c r="G87" s="2"/>
      <c r="H87" s="2"/>
      <c r="I87" s="2"/>
      <c r="J87" s="23"/>
      <c r="K87" s="52">
        <v>0</v>
      </c>
      <c r="L87" s="116">
        <v>0</v>
      </c>
      <c r="M87" s="101">
        <f t="shared" si="29"/>
        <v>0</v>
      </c>
      <c r="N87" s="323">
        <v>0</v>
      </c>
      <c r="O87" s="107">
        <v>0</v>
      </c>
      <c r="P87" s="313"/>
      <c r="Q87" s="98">
        <f t="shared" si="30"/>
        <v>0</v>
      </c>
      <c r="R87" s="54">
        <f t="shared" si="31"/>
        <v>0</v>
      </c>
      <c r="S87" s="112">
        <f t="shared" si="32"/>
        <v>0</v>
      </c>
      <c r="T87" s="7">
        <v>0</v>
      </c>
      <c r="U87" s="6">
        <v>0</v>
      </c>
      <c r="V87" s="8">
        <f t="shared" si="33"/>
        <v>0</v>
      </c>
      <c r="W87" s="109">
        <v>0</v>
      </c>
      <c r="X87" s="109">
        <v>0</v>
      </c>
      <c r="Y87" s="55"/>
      <c r="Z87" s="8">
        <f t="shared" si="34"/>
        <v>0</v>
      </c>
      <c r="AA87" s="70">
        <f t="shared" si="35"/>
        <v>0</v>
      </c>
      <c r="AB87" s="113">
        <f t="shared" si="36"/>
        <v>0</v>
      </c>
      <c r="AC87" s="53">
        <v>0</v>
      </c>
      <c r="AD87" s="115">
        <v>0</v>
      </c>
      <c r="AE87" s="118">
        <f t="shared" si="37"/>
        <v>0</v>
      </c>
      <c r="AF87" s="325">
        <v>0</v>
      </c>
      <c r="AG87" s="120">
        <v>0</v>
      </c>
      <c r="AH87" s="325">
        <v>0</v>
      </c>
      <c r="AI87" s="9">
        <f t="shared" si="27"/>
        <v>0</v>
      </c>
      <c r="AJ87" s="122">
        <f t="shared" si="38"/>
        <v>0</v>
      </c>
      <c r="AK87" s="124">
        <f t="shared" si="39"/>
        <v>0</v>
      </c>
      <c r="AL87" s="56">
        <v>0</v>
      </c>
      <c r="AM87" s="126">
        <v>0</v>
      </c>
      <c r="AN87" s="128">
        <f t="shared" si="40"/>
        <v>0</v>
      </c>
      <c r="AO87" s="327">
        <v>0</v>
      </c>
      <c r="AP87" s="130">
        <v>0</v>
      </c>
      <c r="AQ87" s="327">
        <v>0</v>
      </c>
      <c r="AR87" s="43">
        <f t="shared" si="41"/>
        <v>0</v>
      </c>
      <c r="AS87" s="132">
        <f t="shared" si="42"/>
        <v>0</v>
      </c>
      <c r="AT87" s="134">
        <f t="shared" si="43"/>
        <v>0</v>
      </c>
      <c r="AU87" s="57">
        <v>0</v>
      </c>
      <c r="AV87" s="10">
        <v>0</v>
      </c>
      <c r="AW87" s="137">
        <f t="shared" si="44"/>
        <v>0</v>
      </c>
      <c r="AX87" s="329">
        <v>0</v>
      </c>
      <c r="AY87" s="139">
        <v>0</v>
      </c>
      <c r="AZ87" s="329">
        <v>0</v>
      </c>
      <c r="BA87" s="12">
        <f t="shared" si="45"/>
        <v>0</v>
      </c>
      <c r="BB87" s="25">
        <f t="shared" si="46"/>
        <v>0</v>
      </c>
      <c r="BC87" s="142">
        <f t="shared" si="47"/>
        <v>0</v>
      </c>
      <c r="BD87" s="58">
        <v>0</v>
      </c>
      <c r="BE87" s="144">
        <v>0</v>
      </c>
      <c r="BF87" s="146">
        <f t="shared" si="48"/>
        <v>0</v>
      </c>
      <c r="BG87" s="331">
        <v>0</v>
      </c>
      <c r="BH87" s="148">
        <v>0</v>
      </c>
      <c r="BI87" s="331">
        <v>0</v>
      </c>
      <c r="BJ87" s="50">
        <f t="shared" si="49"/>
        <v>0</v>
      </c>
      <c r="BK87" s="150">
        <f t="shared" si="50"/>
        <v>0</v>
      </c>
      <c r="BL87" s="152">
        <f t="shared" si="51"/>
        <v>0</v>
      </c>
      <c r="BM87" s="522"/>
    </row>
    <row r="88" spans="1:65" ht="32.25" customHeight="1">
      <c r="A88" s="311">
        <f t="shared" si="26"/>
        <v>0</v>
      </c>
      <c r="B88" s="320"/>
      <c r="C88" s="168">
        <f t="shared" si="28"/>
        <v>0</v>
      </c>
      <c r="D88" s="169"/>
      <c r="E88" s="169"/>
      <c r="F88" s="169"/>
      <c r="G88" s="2"/>
      <c r="H88" s="2"/>
      <c r="I88" s="2"/>
      <c r="J88" s="23"/>
      <c r="K88" s="52">
        <v>0</v>
      </c>
      <c r="L88" s="116">
        <v>0</v>
      </c>
      <c r="M88" s="101">
        <f t="shared" si="29"/>
        <v>0</v>
      </c>
      <c r="N88" s="323">
        <v>0</v>
      </c>
      <c r="O88" s="107">
        <v>0</v>
      </c>
      <c r="P88" s="313"/>
      <c r="Q88" s="98">
        <f t="shared" si="30"/>
        <v>0</v>
      </c>
      <c r="R88" s="54">
        <f t="shared" si="31"/>
        <v>0</v>
      </c>
      <c r="S88" s="112">
        <f t="shared" si="32"/>
        <v>0</v>
      </c>
      <c r="T88" s="7">
        <v>0</v>
      </c>
      <c r="U88" s="6">
        <v>0</v>
      </c>
      <c r="V88" s="8">
        <f t="shared" si="33"/>
        <v>0</v>
      </c>
      <c r="W88" s="109">
        <v>0</v>
      </c>
      <c r="X88" s="109">
        <v>0</v>
      </c>
      <c r="Y88" s="55"/>
      <c r="Z88" s="8">
        <f t="shared" si="34"/>
        <v>0</v>
      </c>
      <c r="AA88" s="70">
        <f t="shared" si="35"/>
        <v>0</v>
      </c>
      <c r="AB88" s="113">
        <f t="shared" si="36"/>
        <v>0</v>
      </c>
      <c r="AC88" s="53">
        <v>0</v>
      </c>
      <c r="AD88" s="115">
        <v>0</v>
      </c>
      <c r="AE88" s="118">
        <f t="shared" si="37"/>
        <v>0</v>
      </c>
      <c r="AF88" s="325">
        <v>0</v>
      </c>
      <c r="AG88" s="120">
        <v>0</v>
      </c>
      <c r="AH88" s="325">
        <v>0</v>
      </c>
      <c r="AI88" s="9">
        <f t="shared" si="27"/>
        <v>0</v>
      </c>
      <c r="AJ88" s="122">
        <f t="shared" si="38"/>
        <v>0</v>
      </c>
      <c r="AK88" s="124">
        <f t="shared" si="39"/>
        <v>0</v>
      </c>
      <c r="AL88" s="56">
        <v>0</v>
      </c>
      <c r="AM88" s="126">
        <v>0</v>
      </c>
      <c r="AN88" s="128">
        <f t="shared" si="40"/>
        <v>0</v>
      </c>
      <c r="AO88" s="327">
        <v>0</v>
      </c>
      <c r="AP88" s="130">
        <v>0</v>
      </c>
      <c r="AQ88" s="327">
        <v>0</v>
      </c>
      <c r="AR88" s="43">
        <f t="shared" si="41"/>
        <v>0</v>
      </c>
      <c r="AS88" s="132">
        <f t="shared" si="42"/>
        <v>0</v>
      </c>
      <c r="AT88" s="134">
        <f t="shared" si="43"/>
        <v>0</v>
      </c>
      <c r="AU88" s="57">
        <v>0</v>
      </c>
      <c r="AV88" s="10">
        <v>0</v>
      </c>
      <c r="AW88" s="137">
        <f t="shared" si="44"/>
        <v>0</v>
      </c>
      <c r="AX88" s="329">
        <v>0</v>
      </c>
      <c r="AY88" s="139">
        <v>0</v>
      </c>
      <c r="AZ88" s="329">
        <v>0</v>
      </c>
      <c r="BA88" s="12">
        <f t="shared" si="45"/>
        <v>0</v>
      </c>
      <c r="BB88" s="25">
        <f t="shared" si="46"/>
        <v>0</v>
      </c>
      <c r="BC88" s="142">
        <f t="shared" si="47"/>
        <v>0</v>
      </c>
      <c r="BD88" s="58">
        <v>0</v>
      </c>
      <c r="BE88" s="144">
        <v>0</v>
      </c>
      <c r="BF88" s="146">
        <f t="shared" si="48"/>
        <v>0</v>
      </c>
      <c r="BG88" s="331">
        <v>0</v>
      </c>
      <c r="BH88" s="148">
        <v>0</v>
      </c>
      <c r="BI88" s="331">
        <v>0</v>
      </c>
      <c r="BJ88" s="50">
        <f t="shared" si="49"/>
        <v>0</v>
      </c>
      <c r="BK88" s="150">
        <f t="shared" si="50"/>
        <v>0</v>
      </c>
      <c r="BL88" s="152">
        <f t="shared" si="51"/>
        <v>0</v>
      </c>
      <c r="BM88" s="522"/>
    </row>
    <row r="89" spans="1:65" ht="32.25" customHeight="1">
      <c r="A89" s="311">
        <f t="shared" si="26"/>
        <v>0</v>
      </c>
      <c r="B89" s="319"/>
      <c r="C89" s="168">
        <f t="shared" si="28"/>
        <v>0</v>
      </c>
      <c r="D89" s="169"/>
      <c r="E89" s="169"/>
      <c r="F89" s="169"/>
      <c r="G89" s="2"/>
      <c r="H89" s="2"/>
      <c r="I89" s="2"/>
      <c r="J89" s="23"/>
      <c r="K89" s="52">
        <v>0</v>
      </c>
      <c r="L89" s="116">
        <v>0</v>
      </c>
      <c r="M89" s="101">
        <f t="shared" si="29"/>
        <v>0</v>
      </c>
      <c r="N89" s="323">
        <v>0</v>
      </c>
      <c r="O89" s="107">
        <v>0</v>
      </c>
      <c r="P89" s="313"/>
      <c r="Q89" s="98">
        <f t="shared" si="30"/>
        <v>0</v>
      </c>
      <c r="R89" s="54">
        <f t="shared" si="31"/>
        <v>0</v>
      </c>
      <c r="S89" s="112">
        <f t="shared" si="32"/>
        <v>0</v>
      </c>
      <c r="T89" s="7">
        <v>0</v>
      </c>
      <c r="U89" s="6">
        <v>0</v>
      </c>
      <c r="V89" s="8">
        <f t="shared" si="33"/>
        <v>0</v>
      </c>
      <c r="W89" s="109">
        <v>0</v>
      </c>
      <c r="X89" s="109">
        <v>0</v>
      </c>
      <c r="Y89" s="55"/>
      <c r="Z89" s="8">
        <f t="shared" si="34"/>
        <v>0</v>
      </c>
      <c r="AA89" s="70">
        <f t="shared" si="35"/>
        <v>0</v>
      </c>
      <c r="AB89" s="113">
        <f t="shared" si="36"/>
        <v>0</v>
      </c>
      <c r="AC89" s="53">
        <v>0</v>
      </c>
      <c r="AD89" s="115">
        <v>0</v>
      </c>
      <c r="AE89" s="118">
        <f t="shared" si="37"/>
        <v>0</v>
      </c>
      <c r="AF89" s="325">
        <v>0</v>
      </c>
      <c r="AG89" s="120">
        <v>0</v>
      </c>
      <c r="AH89" s="325">
        <v>0</v>
      </c>
      <c r="AI89" s="9">
        <f t="shared" si="27"/>
        <v>0</v>
      </c>
      <c r="AJ89" s="122">
        <f t="shared" si="38"/>
        <v>0</v>
      </c>
      <c r="AK89" s="124">
        <f t="shared" si="39"/>
        <v>0</v>
      </c>
      <c r="AL89" s="56">
        <v>0</v>
      </c>
      <c r="AM89" s="126">
        <v>0</v>
      </c>
      <c r="AN89" s="128">
        <f t="shared" si="40"/>
        <v>0</v>
      </c>
      <c r="AO89" s="327">
        <v>0</v>
      </c>
      <c r="AP89" s="130">
        <v>0</v>
      </c>
      <c r="AQ89" s="327">
        <v>0</v>
      </c>
      <c r="AR89" s="43">
        <f t="shared" si="41"/>
        <v>0</v>
      </c>
      <c r="AS89" s="132">
        <f t="shared" si="42"/>
        <v>0</v>
      </c>
      <c r="AT89" s="134">
        <f t="shared" si="43"/>
        <v>0</v>
      </c>
      <c r="AU89" s="57">
        <v>0</v>
      </c>
      <c r="AV89" s="10">
        <v>0</v>
      </c>
      <c r="AW89" s="137">
        <f t="shared" si="44"/>
        <v>0</v>
      </c>
      <c r="AX89" s="329">
        <v>0</v>
      </c>
      <c r="AY89" s="139">
        <v>0</v>
      </c>
      <c r="AZ89" s="329">
        <v>0</v>
      </c>
      <c r="BA89" s="12">
        <f t="shared" si="45"/>
        <v>0</v>
      </c>
      <c r="BB89" s="25">
        <f t="shared" si="46"/>
        <v>0</v>
      </c>
      <c r="BC89" s="142">
        <f t="shared" si="47"/>
        <v>0</v>
      </c>
      <c r="BD89" s="58">
        <v>0</v>
      </c>
      <c r="BE89" s="144">
        <v>0</v>
      </c>
      <c r="BF89" s="146">
        <f t="shared" si="48"/>
        <v>0</v>
      </c>
      <c r="BG89" s="331">
        <v>0</v>
      </c>
      <c r="BH89" s="148">
        <v>0</v>
      </c>
      <c r="BI89" s="331">
        <v>0</v>
      </c>
      <c r="BJ89" s="50">
        <f t="shared" si="49"/>
        <v>0</v>
      </c>
      <c r="BK89" s="150">
        <f t="shared" si="50"/>
        <v>0</v>
      </c>
      <c r="BL89" s="152">
        <f t="shared" si="51"/>
        <v>0</v>
      </c>
      <c r="BM89" s="522"/>
    </row>
    <row r="90" spans="1:65" ht="32.25" customHeight="1">
      <c r="A90" s="311">
        <f t="shared" si="26"/>
        <v>0</v>
      </c>
      <c r="B90" s="320"/>
      <c r="C90" s="168">
        <f t="shared" si="28"/>
        <v>0</v>
      </c>
      <c r="D90" s="169"/>
      <c r="E90" s="169"/>
      <c r="F90" s="169"/>
      <c r="G90" s="2"/>
      <c r="H90" s="2"/>
      <c r="I90" s="2"/>
      <c r="J90" s="23"/>
      <c r="K90" s="52">
        <v>0</v>
      </c>
      <c r="L90" s="116">
        <v>0</v>
      </c>
      <c r="M90" s="101">
        <f t="shared" si="29"/>
        <v>0</v>
      </c>
      <c r="N90" s="323">
        <v>0</v>
      </c>
      <c r="O90" s="107">
        <v>0</v>
      </c>
      <c r="P90" s="313"/>
      <c r="Q90" s="98">
        <f t="shared" si="30"/>
        <v>0</v>
      </c>
      <c r="R90" s="54">
        <f t="shared" si="31"/>
        <v>0</v>
      </c>
      <c r="S90" s="112">
        <f t="shared" si="32"/>
        <v>0</v>
      </c>
      <c r="T90" s="7">
        <v>0</v>
      </c>
      <c r="U90" s="6">
        <v>0</v>
      </c>
      <c r="V90" s="8">
        <f t="shared" si="33"/>
        <v>0</v>
      </c>
      <c r="W90" s="109">
        <v>0</v>
      </c>
      <c r="X90" s="109">
        <v>0</v>
      </c>
      <c r="Y90" s="55"/>
      <c r="Z90" s="8">
        <f t="shared" si="34"/>
        <v>0</v>
      </c>
      <c r="AA90" s="70">
        <f t="shared" si="35"/>
        <v>0</v>
      </c>
      <c r="AB90" s="113">
        <f t="shared" si="36"/>
        <v>0</v>
      </c>
      <c r="AC90" s="53">
        <v>0</v>
      </c>
      <c r="AD90" s="115">
        <v>0</v>
      </c>
      <c r="AE90" s="118">
        <f t="shared" si="37"/>
        <v>0</v>
      </c>
      <c r="AF90" s="325">
        <v>0</v>
      </c>
      <c r="AG90" s="120">
        <v>0</v>
      </c>
      <c r="AH90" s="325">
        <v>0</v>
      </c>
      <c r="AI90" s="9">
        <f t="shared" si="27"/>
        <v>0</v>
      </c>
      <c r="AJ90" s="122">
        <f t="shared" si="38"/>
        <v>0</v>
      </c>
      <c r="AK90" s="124">
        <f t="shared" si="39"/>
        <v>0</v>
      </c>
      <c r="AL90" s="56">
        <v>0</v>
      </c>
      <c r="AM90" s="126">
        <v>0</v>
      </c>
      <c r="AN90" s="128">
        <f t="shared" si="40"/>
        <v>0</v>
      </c>
      <c r="AO90" s="327">
        <v>0</v>
      </c>
      <c r="AP90" s="130">
        <v>0</v>
      </c>
      <c r="AQ90" s="327">
        <v>0</v>
      </c>
      <c r="AR90" s="43">
        <f t="shared" si="41"/>
        <v>0</v>
      </c>
      <c r="AS90" s="132">
        <f t="shared" si="42"/>
        <v>0</v>
      </c>
      <c r="AT90" s="134">
        <f t="shared" si="43"/>
        <v>0</v>
      </c>
      <c r="AU90" s="57">
        <v>0</v>
      </c>
      <c r="AV90" s="10">
        <v>0</v>
      </c>
      <c r="AW90" s="137">
        <f t="shared" si="44"/>
        <v>0</v>
      </c>
      <c r="AX90" s="329">
        <v>0</v>
      </c>
      <c r="AY90" s="139">
        <v>0</v>
      </c>
      <c r="AZ90" s="329">
        <v>0</v>
      </c>
      <c r="BA90" s="12">
        <f t="shared" si="45"/>
        <v>0</v>
      </c>
      <c r="BB90" s="25">
        <f t="shared" si="46"/>
        <v>0</v>
      </c>
      <c r="BC90" s="142">
        <f t="shared" si="47"/>
        <v>0</v>
      </c>
      <c r="BD90" s="58">
        <v>0</v>
      </c>
      <c r="BE90" s="144">
        <v>0</v>
      </c>
      <c r="BF90" s="146">
        <f t="shared" si="48"/>
        <v>0</v>
      </c>
      <c r="BG90" s="331">
        <v>0</v>
      </c>
      <c r="BH90" s="148">
        <v>0</v>
      </c>
      <c r="BI90" s="331">
        <v>0</v>
      </c>
      <c r="BJ90" s="50">
        <f t="shared" si="49"/>
        <v>0</v>
      </c>
      <c r="BK90" s="150">
        <f t="shared" si="50"/>
        <v>0</v>
      </c>
      <c r="BL90" s="152">
        <f t="shared" si="51"/>
        <v>0</v>
      </c>
      <c r="BM90" s="522"/>
    </row>
    <row r="91" spans="1:65" ht="32.25" customHeight="1">
      <c r="A91" s="311">
        <f t="shared" si="26"/>
        <v>0</v>
      </c>
      <c r="B91" s="319"/>
      <c r="C91" s="168">
        <f t="shared" si="28"/>
        <v>0</v>
      </c>
      <c r="D91" s="169"/>
      <c r="E91" s="169"/>
      <c r="F91" s="169"/>
      <c r="G91" s="2"/>
      <c r="H91" s="2"/>
      <c r="I91" s="2"/>
      <c r="J91" s="23"/>
      <c r="K91" s="52">
        <v>0</v>
      </c>
      <c r="L91" s="116">
        <v>0</v>
      </c>
      <c r="M91" s="101">
        <f t="shared" si="29"/>
        <v>0</v>
      </c>
      <c r="N91" s="323">
        <v>0</v>
      </c>
      <c r="O91" s="107">
        <v>0</v>
      </c>
      <c r="P91" s="313"/>
      <c r="Q91" s="98">
        <f t="shared" si="30"/>
        <v>0</v>
      </c>
      <c r="R91" s="54">
        <f t="shared" si="31"/>
        <v>0</v>
      </c>
      <c r="S91" s="112">
        <f t="shared" si="32"/>
        <v>0</v>
      </c>
      <c r="T91" s="7">
        <v>0</v>
      </c>
      <c r="U91" s="6">
        <v>0</v>
      </c>
      <c r="V91" s="8">
        <f t="shared" si="33"/>
        <v>0</v>
      </c>
      <c r="W91" s="109">
        <v>0</v>
      </c>
      <c r="X91" s="109">
        <v>0</v>
      </c>
      <c r="Y91" s="55"/>
      <c r="Z91" s="8">
        <f t="shared" si="34"/>
        <v>0</v>
      </c>
      <c r="AA91" s="70">
        <f t="shared" si="35"/>
        <v>0</v>
      </c>
      <c r="AB91" s="113">
        <f t="shared" si="36"/>
        <v>0</v>
      </c>
      <c r="AC91" s="53">
        <v>0</v>
      </c>
      <c r="AD91" s="115">
        <v>0</v>
      </c>
      <c r="AE91" s="118">
        <f t="shared" si="37"/>
        <v>0</v>
      </c>
      <c r="AF91" s="325">
        <v>0</v>
      </c>
      <c r="AG91" s="120">
        <v>0</v>
      </c>
      <c r="AH91" s="325">
        <v>0</v>
      </c>
      <c r="AI91" s="9">
        <f t="shared" si="27"/>
        <v>0</v>
      </c>
      <c r="AJ91" s="122">
        <f t="shared" si="38"/>
        <v>0</v>
      </c>
      <c r="AK91" s="124">
        <f t="shared" si="39"/>
        <v>0</v>
      </c>
      <c r="AL91" s="56">
        <v>0</v>
      </c>
      <c r="AM91" s="126">
        <v>0</v>
      </c>
      <c r="AN91" s="128">
        <f t="shared" si="40"/>
        <v>0</v>
      </c>
      <c r="AO91" s="327">
        <v>0</v>
      </c>
      <c r="AP91" s="130">
        <v>0</v>
      </c>
      <c r="AQ91" s="327">
        <v>0</v>
      </c>
      <c r="AR91" s="43">
        <f t="shared" si="41"/>
        <v>0</v>
      </c>
      <c r="AS91" s="132">
        <f t="shared" si="42"/>
        <v>0</v>
      </c>
      <c r="AT91" s="134">
        <f t="shared" si="43"/>
        <v>0</v>
      </c>
      <c r="AU91" s="57">
        <v>0</v>
      </c>
      <c r="AV91" s="10">
        <v>0</v>
      </c>
      <c r="AW91" s="137">
        <f t="shared" si="44"/>
        <v>0</v>
      </c>
      <c r="AX91" s="329">
        <v>0</v>
      </c>
      <c r="AY91" s="139">
        <v>0</v>
      </c>
      <c r="AZ91" s="329">
        <v>0</v>
      </c>
      <c r="BA91" s="12">
        <f t="shared" si="45"/>
        <v>0</v>
      </c>
      <c r="BB91" s="25">
        <f t="shared" si="46"/>
        <v>0</v>
      </c>
      <c r="BC91" s="142">
        <f t="shared" si="47"/>
        <v>0</v>
      </c>
      <c r="BD91" s="58">
        <v>0</v>
      </c>
      <c r="BE91" s="144">
        <v>0</v>
      </c>
      <c r="BF91" s="146">
        <f t="shared" si="48"/>
        <v>0</v>
      </c>
      <c r="BG91" s="331">
        <v>0</v>
      </c>
      <c r="BH91" s="148">
        <v>0</v>
      </c>
      <c r="BI91" s="331">
        <v>0</v>
      </c>
      <c r="BJ91" s="50">
        <f t="shared" si="49"/>
        <v>0</v>
      </c>
      <c r="BK91" s="150">
        <f t="shared" si="50"/>
        <v>0</v>
      </c>
      <c r="BL91" s="152">
        <f t="shared" si="51"/>
        <v>0</v>
      </c>
      <c r="BM91" s="522"/>
    </row>
    <row r="92" spans="1:65" ht="32.25" customHeight="1">
      <c r="A92" s="311">
        <f t="shared" si="26"/>
        <v>0</v>
      </c>
      <c r="B92" s="320"/>
      <c r="C92" s="168">
        <f t="shared" si="28"/>
        <v>0</v>
      </c>
      <c r="D92" s="169"/>
      <c r="E92" s="169"/>
      <c r="F92" s="169"/>
      <c r="G92" s="2"/>
      <c r="H92" s="2"/>
      <c r="I92" s="2"/>
      <c r="J92" s="23"/>
      <c r="K92" s="52">
        <v>0</v>
      </c>
      <c r="L92" s="116">
        <v>0</v>
      </c>
      <c r="M92" s="101">
        <f t="shared" si="29"/>
        <v>0</v>
      </c>
      <c r="N92" s="323">
        <v>0</v>
      </c>
      <c r="O92" s="107">
        <v>0</v>
      </c>
      <c r="P92" s="313"/>
      <c r="Q92" s="98">
        <f t="shared" si="30"/>
        <v>0</v>
      </c>
      <c r="R92" s="54">
        <f t="shared" si="31"/>
        <v>0</v>
      </c>
      <c r="S92" s="112">
        <f t="shared" si="32"/>
        <v>0</v>
      </c>
      <c r="T92" s="7">
        <v>0</v>
      </c>
      <c r="U92" s="6">
        <v>0</v>
      </c>
      <c r="V92" s="8">
        <f t="shared" si="33"/>
        <v>0</v>
      </c>
      <c r="W92" s="109">
        <v>0</v>
      </c>
      <c r="X92" s="109">
        <v>0</v>
      </c>
      <c r="Y92" s="55"/>
      <c r="Z92" s="8">
        <f t="shared" si="34"/>
        <v>0</v>
      </c>
      <c r="AA92" s="70">
        <f t="shared" si="35"/>
        <v>0</v>
      </c>
      <c r="AB92" s="113">
        <f t="shared" si="36"/>
        <v>0</v>
      </c>
      <c r="AC92" s="53">
        <v>0</v>
      </c>
      <c r="AD92" s="115">
        <v>0</v>
      </c>
      <c r="AE92" s="118">
        <f t="shared" si="37"/>
        <v>0</v>
      </c>
      <c r="AF92" s="325">
        <v>0</v>
      </c>
      <c r="AG92" s="120">
        <v>0</v>
      </c>
      <c r="AH92" s="325">
        <v>0</v>
      </c>
      <c r="AI92" s="9">
        <f t="shared" si="27"/>
        <v>0</v>
      </c>
      <c r="AJ92" s="122">
        <f t="shared" si="38"/>
        <v>0</v>
      </c>
      <c r="AK92" s="124">
        <f t="shared" si="39"/>
        <v>0</v>
      </c>
      <c r="AL92" s="56">
        <v>0</v>
      </c>
      <c r="AM92" s="126">
        <v>0</v>
      </c>
      <c r="AN92" s="128">
        <f t="shared" si="40"/>
        <v>0</v>
      </c>
      <c r="AO92" s="327">
        <v>0</v>
      </c>
      <c r="AP92" s="130">
        <v>0</v>
      </c>
      <c r="AQ92" s="327">
        <v>0</v>
      </c>
      <c r="AR92" s="43">
        <f t="shared" si="41"/>
        <v>0</v>
      </c>
      <c r="AS92" s="132">
        <f t="shared" si="42"/>
        <v>0</v>
      </c>
      <c r="AT92" s="134">
        <f t="shared" si="43"/>
        <v>0</v>
      </c>
      <c r="AU92" s="57">
        <v>0</v>
      </c>
      <c r="AV92" s="10">
        <v>0</v>
      </c>
      <c r="AW92" s="137">
        <f t="shared" si="44"/>
        <v>0</v>
      </c>
      <c r="AX92" s="329">
        <v>0</v>
      </c>
      <c r="AY92" s="139">
        <v>0</v>
      </c>
      <c r="AZ92" s="329">
        <v>0</v>
      </c>
      <c r="BA92" s="12">
        <f t="shared" si="45"/>
        <v>0</v>
      </c>
      <c r="BB92" s="25">
        <f t="shared" si="46"/>
        <v>0</v>
      </c>
      <c r="BC92" s="142">
        <f t="shared" si="47"/>
        <v>0</v>
      </c>
      <c r="BD92" s="58">
        <v>0</v>
      </c>
      <c r="BE92" s="144">
        <v>0</v>
      </c>
      <c r="BF92" s="146">
        <f t="shared" si="48"/>
        <v>0</v>
      </c>
      <c r="BG92" s="331">
        <v>0</v>
      </c>
      <c r="BH92" s="148">
        <v>0</v>
      </c>
      <c r="BI92" s="331">
        <v>0</v>
      </c>
      <c r="BJ92" s="50">
        <f t="shared" si="49"/>
        <v>0</v>
      </c>
      <c r="BK92" s="150">
        <f t="shared" si="50"/>
        <v>0</v>
      </c>
      <c r="BL92" s="152">
        <f t="shared" si="51"/>
        <v>0</v>
      </c>
      <c r="BM92" s="522"/>
    </row>
    <row r="93" spans="1:65" ht="32.25" customHeight="1">
      <c r="A93" s="311">
        <f t="shared" si="26"/>
        <v>0</v>
      </c>
      <c r="B93" s="319"/>
      <c r="C93" s="168">
        <f t="shared" si="28"/>
        <v>0</v>
      </c>
      <c r="D93" s="169"/>
      <c r="E93" s="169"/>
      <c r="F93" s="169"/>
      <c r="G93" s="2"/>
      <c r="H93" s="2"/>
      <c r="I93" s="2"/>
      <c r="J93" s="23"/>
      <c r="K93" s="52">
        <v>0</v>
      </c>
      <c r="L93" s="116">
        <v>0</v>
      </c>
      <c r="M93" s="101">
        <f t="shared" si="29"/>
        <v>0</v>
      </c>
      <c r="N93" s="323">
        <v>0</v>
      </c>
      <c r="O93" s="107">
        <v>0</v>
      </c>
      <c r="P93" s="313"/>
      <c r="Q93" s="98">
        <f t="shared" si="30"/>
        <v>0</v>
      </c>
      <c r="R93" s="54">
        <f t="shared" si="31"/>
        <v>0</v>
      </c>
      <c r="S93" s="112">
        <f t="shared" si="32"/>
        <v>0</v>
      </c>
      <c r="T93" s="7">
        <v>0</v>
      </c>
      <c r="U93" s="6">
        <v>0</v>
      </c>
      <c r="V93" s="8">
        <f t="shared" si="33"/>
        <v>0</v>
      </c>
      <c r="W93" s="109">
        <v>0</v>
      </c>
      <c r="X93" s="109">
        <v>0</v>
      </c>
      <c r="Y93" s="55"/>
      <c r="Z93" s="8">
        <f t="shared" si="34"/>
        <v>0</v>
      </c>
      <c r="AA93" s="70">
        <f t="shared" si="35"/>
        <v>0</v>
      </c>
      <c r="AB93" s="113">
        <f t="shared" si="36"/>
        <v>0</v>
      </c>
      <c r="AC93" s="53">
        <v>0</v>
      </c>
      <c r="AD93" s="115">
        <v>0</v>
      </c>
      <c r="AE93" s="118">
        <f t="shared" si="37"/>
        <v>0</v>
      </c>
      <c r="AF93" s="325">
        <v>0</v>
      </c>
      <c r="AG93" s="120">
        <v>0</v>
      </c>
      <c r="AH93" s="325">
        <v>0</v>
      </c>
      <c r="AI93" s="9">
        <f t="shared" si="27"/>
        <v>0</v>
      </c>
      <c r="AJ93" s="122">
        <f t="shared" si="38"/>
        <v>0</v>
      </c>
      <c r="AK93" s="124">
        <f t="shared" si="39"/>
        <v>0</v>
      </c>
      <c r="AL93" s="56">
        <v>0</v>
      </c>
      <c r="AM93" s="126">
        <v>0</v>
      </c>
      <c r="AN93" s="128">
        <f t="shared" si="40"/>
        <v>0</v>
      </c>
      <c r="AO93" s="327">
        <v>0</v>
      </c>
      <c r="AP93" s="130">
        <v>0</v>
      </c>
      <c r="AQ93" s="327">
        <v>0</v>
      </c>
      <c r="AR93" s="43">
        <f t="shared" si="41"/>
        <v>0</v>
      </c>
      <c r="AS93" s="132">
        <f t="shared" si="42"/>
        <v>0</v>
      </c>
      <c r="AT93" s="134">
        <f t="shared" si="43"/>
        <v>0</v>
      </c>
      <c r="AU93" s="57">
        <v>0</v>
      </c>
      <c r="AV93" s="10">
        <v>0</v>
      </c>
      <c r="AW93" s="137">
        <f t="shared" si="44"/>
        <v>0</v>
      </c>
      <c r="AX93" s="329">
        <v>0</v>
      </c>
      <c r="AY93" s="139">
        <v>0</v>
      </c>
      <c r="AZ93" s="329">
        <v>0</v>
      </c>
      <c r="BA93" s="12">
        <f t="shared" si="45"/>
        <v>0</v>
      </c>
      <c r="BB93" s="25">
        <f t="shared" si="46"/>
        <v>0</v>
      </c>
      <c r="BC93" s="142">
        <f t="shared" si="47"/>
        <v>0</v>
      </c>
      <c r="BD93" s="58">
        <v>0</v>
      </c>
      <c r="BE93" s="144">
        <v>0</v>
      </c>
      <c r="BF93" s="146">
        <f t="shared" si="48"/>
        <v>0</v>
      </c>
      <c r="BG93" s="331">
        <v>0</v>
      </c>
      <c r="BH93" s="148">
        <v>0</v>
      </c>
      <c r="BI93" s="331">
        <v>0</v>
      </c>
      <c r="BJ93" s="50">
        <f t="shared" si="49"/>
        <v>0</v>
      </c>
      <c r="BK93" s="150">
        <f t="shared" si="50"/>
        <v>0</v>
      </c>
      <c r="BL93" s="152">
        <f t="shared" si="51"/>
        <v>0</v>
      </c>
      <c r="BM93" s="522"/>
    </row>
    <row r="94" spans="1:65" ht="32.25" customHeight="1">
      <c r="A94" s="311">
        <f t="shared" si="26"/>
        <v>0</v>
      </c>
      <c r="B94" s="320"/>
      <c r="C94" s="168">
        <f t="shared" si="28"/>
        <v>0</v>
      </c>
      <c r="D94" s="169"/>
      <c r="E94" s="169"/>
      <c r="F94" s="169"/>
      <c r="G94" s="2"/>
      <c r="H94" s="2"/>
      <c r="I94" s="2"/>
      <c r="J94" s="23"/>
      <c r="K94" s="52">
        <v>0</v>
      </c>
      <c r="L94" s="116">
        <v>0</v>
      </c>
      <c r="M94" s="101">
        <f t="shared" si="29"/>
        <v>0</v>
      </c>
      <c r="N94" s="323">
        <v>0</v>
      </c>
      <c r="O94" s="107">
        <v>0</v>
      </c>
      <c r="P94" s="313"/>
      <c r="Q94" s="98">
        <f t="shared" si="30"/>
        <v>0</v>
      </c>
      <c r="R94" s="54">
        <f t="shared" si="31"/>
        <v>0</v>
      </c>
      <c r="S94" s="112">
        <f t="shared" si="32"/>
        <v>0</v>
      </c>
      <c r="T94" s="7">
        <v>0</v>
      </c>
      <c r="U94" s="6">
        <v>0</v>
      </c>
      <c r="V94" s="8">
        <f t="shared" si="33"/>
        <v>0</v>
      </c>
      <c r="W94" s="109">
        <v>0</v>
      </c>
      <c r="X94" s="109">
        <v>0</v>
      </c>
      <c r="Y94" s="55"/>
      <c r="Z94" s="8">
        <f t="shared" si="34"/>
        <v>0</v>
      </c>
      <c r="AA94" s="70">
        <f t="shared" si="35"/>
        <v>0</v>
      </c>
      <c r="AB94" s="113">
        <f t="shared" si="36"/>
        <v>0</v>
      </c>
      <c r="AC94" s="53">
        <v>0</v>
      </c>
      <c r="AD94" s="115">
        <v>0</v>
      </c>
      <c r="AE94" s="118">
        <f t="shared" si="37"/>
        <v>0</v>
      </c>
      <c r="AF94" s="325">
        <v>0</v>
      </c>
      <c r="AG94" s="120">
        <v>0</v>
      </c>
      <c r="AH94" s="325">
        <v>0</v>
      </c>
      <c r="AI94" s="9">
        <f t="shared" si="27"/>
        <v>0</v>
      </c>
      <c r="AJ94" s="122">
        <f t="shared" si="38"/>
        <v>0</v>
      </c>
      <c r="AK94" s="124">
        <f t="shared" si="39"/>
        <v>0</v>
      </c>
      <c r="AL94" s="56">
        <v>0</v>
      </c>
      <c r="AM94" s="126">
        <v>0</v>
      </c>
      <c r="AN94" s="128">
        <f t="shared" si="40"/>
        <v>0</v>
      </c>
      <c r="AO94" s="327">
        <v>0</v>
      </c>
      <c r="AP94" s="130">
        <v>0</v>
      </c>
      <c r="AQ94" s="327">
        <v>0</v>
      </c>
      <c r="AR94" s="43">
        <f t="shared" si="41"/>
        <v>0</v>
      </c>
      <c r="AS94" s="132">
        <f t="shared" si="42"/>
        <v>0</v>
      </c>
      <c r="AT94" s="134">
        <f t="shared" si="43"/>
        <v>0</v>
      </c>
      <c r="AU94" s="57">
        <v>0</v>
      </c>
      <c r="AV94" s="10">
        <v>0</v>
      </c>
      <c r="AW94" s="137">
        <f t="shared" si="44"/>
        <v>0</v>
      </c>
      <c r="AX94" s="329">
        <v>0</v>
      </c>
      <c r="AY94" s="139">
        <v>0</v>
      </c>
      <c r="AZ94" s="329">
        <v>0</v>
      </c>
      <c r="BA94" s="12">
        <f t="shared" si="45"/>
        <v>0</v>
      </c>
      <c r="BB94" s="25">
        <f t="shared" si="46"/>
        <v>0</v>
      </c>
      <c r="BC94" s="142">
        <f t="shared" si="47"/>
        <v>0</v>
      </c>
      <c r="BD94" s="58">
        <v>0</v>
      </c>
      <c r="BE94" s="144">
        <v>0</v>
      </c>
      <c r="BF94" s="146">
        <f t="shared" si="48"/>
        <v>0</v>
      </c>
      <c r="BG94" s="331">
        <v>0</v>
      </c>
      <c r="BH94" s="148">
        <v>0</v>
      </c>
      <c r="BI94" s="331">
        <v>0</v>
      </c>
      <c r="BJ94" s="50">
        <f t="shared" si="49"/>
        <v>0</v>
      </c>
      <c r="BK94" s="150">
        <f t="shared" si="50"/>
        <v>0</v>
      </c>
      <c r="BL94" s="152">
        <f t="shared" si="51"/>
        <v>0</v>
      </c>
      <c r="BM94" s="522"/>
    </row>
    <row r="95" spans="1:65" ht="32.25" customHeight="1">
      <c r="A95" s="311">
        <f t="shared" si="26"/>
        <v>0</v>
      </c>
      <c r="B95" s="319"/>
      <c r="C95" s="168">
        <f t="shared" si="28"/>
        <v>0</v>
      </c>
      <c r="D95" s="169"/>
      <c r="E95" s="169"/>
      <c r="F95" s="169"/>
      <c r="G95" s="2"/>
      <c r="H95" s="2"/>
      <c r="I95" s="2"/>
      <c r="J95" s="23"/>
      <c r="K95" s="52">
        <v>0</v>
      </c>
      <c r="L95" s="116">
        <v>0</v>
      </c>
      <c r="M95" s="101">
        <f t="shared" si="29"/>
        <v>0</v>
      </c>
      <c r="N95" s="323">
        <v>0</v>
      </c>
      <c r="O95" s="107">
        <v>0</v>
      </c>
      <c r="P95" s="313"/>
      <c r="Q95" s="98">
        <f t="shared" si="30"/>
        <v>0</v>
      </c>
      <c r="R95" s="54">
        <f t="shared" si="31"/>
        <v>0</v>
      </c>
      <c r="S95" s="112">
        <f t="shared" si="32"/>
        <v>0</v>
      </c>
      <c r="T95" s="7">
        <v>0</v>
      </c>
      <c r="U95" s="6">
        <v>0</v>
      </c>
      <c r="V95" s="8">
        <f t="shared" si="33"/>
        <v>0</v>
      </c>
      <c r="W95" s="109">
        <v>0</v>
      </c>
      <c r="X95" s="109">
        <v>0</v>
      </c>
      <c r="Y95" s="55"/>
      <c r="Z95" s="8">
        <f t="shared" si="34"/>
        <v>0</v>
      </c>
      <c r="AA95" s="70">
        <f t="shared" si="35"/>
        <v>0</v>
      </c>
      <c r="AB95" s="113">
        <f t="shared" si="36"/>
        <v>0</v>
      </c>
      <c r="AC95" s="53">
        <v>0</v>
      </c>
      <c r="AD95" s="115">
        <v>0</v>
      </c>
      <c r="AE95" s="118">
        <f t="shared" si="37"/>
        <v>0</v>
      </c>
      <c r="AF95" s="325">
        <v>0</v>
      </c>
      <c r="AG95" s="120">
        <v>0</v>
      </c>
      <c r="AH95" s="325">
        <v>0</v>
      </c>
      <c r="AI95" s="9">
        <f t="shared" si="27"/>
        <v>0</v>
      </c>
      <c r="AJ95" s="122">
        <f t="shared" si="38"/>
        <v>0</v>
      </c>
      <c r="AK95" s="124">
        <f t="shared" si="39"/>
        <v>0</v>
      </c>
      <c r="AL95" s="56">
        <v>0</v>
      </c>
      <c r="AM95" s="126">
        <v>0</v>
      </c>
      <c r="AN95" s="128">
        <f t="shared" si="40"/>
        <v>0</v>
      </c>
      <c r="AO95" s="327">
        <v>0</v>
      </c>
      <c r="AP95" s="130">
        <v>0</v>
      </c>
      <c r="AQ95" s="327">
        <v>0</v>
      </c>
      <c r="AR95" s="43">
        <f t="shared" si="41"/>
        <v>0</v>
      </c>
      <c r="AS95" s="132">
        <f t="shared" si="42"/>
        <v>0</v>
      </c>
      <c r="AT95" s="134">
        <f t="shared" si="43"/>
        <v>0</v>
      </c>
      <c r="AU95" s="57">
        <v>0</v>
      </c>
      <c r="AV95" s="10">
        <v>0</v>
      </c>
      <c r="AW95" s="137">
        <f t="shared" si="44"/>
        <v>0</v>
      </c>
      <c r="AX95" s="329">
        <v>0</v>
      </c>
      <c r="AY95" s="139">
        <v>0</v>
      </c>
      <c r="AZ95" s="329">
        <v>0</v>
      </c>
      <c r="BA95" s="12">
        <f t="shared" si="45"/>
        <v>0</v>
      </c>
      <c r="BB95" s="25">
        <f t="shared" si="46"/>
        <v>0</v>
      </c>
      <c r="BC95" s="142">
        <f t="shared" si="47"/>
        <v>0</v>
      </c>
      <c r="BD95" s="58">
        <v>0</v>
      </c>
      <c r="BE95" s="144">
        <v>0</v>
      </c>
      <c r="BF95" s="146">
        <f t="shared" si="48"/>
        <v>0</v>
      </c>
      <c r="BG95" s="331">
        <v>0</v>
      </c>
      <c r="BH95" s="148">
        <v>0</v>
      </c>
      <c r="BI95" s="331">
        <v>0</v>
      </c>
      <c r="BJ95" s="50">
        <f t="shared" si="49"/>
        <v>0</v>
      </c>
      <c r="BK95" s="150">
        <f t="shared" si="50"/>
        <v>0</v>
      </c>
      <c r="BL95" s="152">
        <f t="shared" si="51"/>
        <v>0</v>
      </c>
      <c r="BM95" s="522"/>
    </row>
    <row r="96" spans="1:65" ht="32.25" customHeight="1">
      <c r="A96" s="311">
        <f t="shared" si="26"/>
        <v>0</v>
      </c>
      <c r="B96" s="320"/>
      <c r="C96" s="168">
        <f t="shared" si="28"/>
        <v>0</v>
      </c>
      <c r="D96" s="169"/>
      <c r="E96" s="169"/>
      <c r="F96" s="169"/>
      <c r="G96" s="2"/>
      <c r="H96" s="2"/>
      <c r="I96" s="2"/>
      <c r="J96" s="23"/>
      <c r="K96" s="52">
        <v>0</v>
      </c>
      <c r="L96" s="116">
        <v>0</v>
      </c>
      <c r="M96" s="101">
        <f t="shared" si="29"/>
        <v>0</v>
      </c>
      <c r="N96" s="323">
        <v>0</v>
      </c>
      <c r="O96" s="107">
        <v>0</v>
      </c>
      <c r="P96" s="313"/>
      <c r="Q96" s="98">
        <f t="shared" si="30"/>
        <v>0</v>
      </c>
      <c r="R96" s="54">
        <f t="shared" si="31"/>
        <v>0</v>
      </c>
      <c r="S96" s="112">
        <f t="shared" si="32"/>
        <v>0</v>
      </c>
      <c r="T96" s="7">
        <v>0</v>
      </c>
      <c r="U96" s="6">
        <v>0</v>
      </c>
      <c r="V96" s="8">
        <f t="shared" si="33"/>
        <v>0</v>
      </c>
      <c r="W96" s="109">
        <v>0</v>
      </c>
      <c r="X96" s="109">
        <v>0</v>
      </c>
      <c r="Y96" s="55"/>
      <c r="Z96" s="8">
        <f t="shared" si="34"/>
        <v>0</v>
      </c>
      <c r="AA96" s="70">
        <f t="shared" si="35"/>
        <v>0</v>
      </c>
      <c r="AB96" s="113">
        <f t="shared" si="36"/>
        <v>0</v>
      </c>
      <c r="AC96" s="53">
        <v>0</v>
      </c>
      <c r="AD96" s="115">
        <v>0</v>
      </c>
      <c r="AE96" s="118">
        <f t="shared" si="37"/>
        <v>0</v>
      </c>
      <c r="AF96" s="325">
        <v>0</v>
      </c>
      <c r="AG96" s="120">
        <v>0</v>
      </c>
      <c r="AH96" s="325">
        <v>0</v>
      </c>
      <c r="AI96" s="9">
        <f t="shared" si="27"/>
        <v>0</v>
      </c>
      <c r="AJ96" s="122">
        <f t="shared" si="38"/>
        <v>0</v>
      </c>
      <c r="AK96" s="124">
        <f t="shared" si="39"/>
        <v>0</v>
      </c>
      <c r="AL96" s="56">
        <v>0</v>
      </c>
      <c r="AM96" s="126">
        <v>0</v>
      </c>
      <c r="AN96" s="128">
        <f t="shared" si="40"/>
        <v>0</v>
      </c>
      <c r="AO96" s="327">
        <v>0</v>
      </c>
      <c r="AP96" s="130">
        <v>0</v>
      </c>
      <c r="AQ96" s="327">
        <v>0</v>
      </c>
      <c r="AR96" s="43">
        <f t="shared" si="41"/>
        <v>0</v>
      </c>
      <c r="AS96" s="132">
        <f t="shared" si="42"/>
        <v>0</v>
      </c>
      <c r="AT96" s="134">
        <f t="shared" si="43"/>
        <v>0</v>
      </c>
      <c r="AU96" s="57">
        <v>0</v>
      </c>
      <c r="AV96" s="10">
        <v>0</v>
      </c>
      <c r="AW96" s="137">
        <f t="shared" si="44"/>
        <v>0</v>
      </c>
      <c r="AX96" s="329">
        <v>0</v>
      </c>
      <c r="AY96" s="139">
        <v>0</v>
      </c>
      <c r="AZ96" s="329">
        <v>0</v>
      </c>
      <c r="BA96" s="12">
        <f t="shared" si="45"/>
        <v>0</v>
      </c>
      <c r="BB96" s="25">
        <f t="shared" si="46"/>
        <v>0</v>
      </c>
      <c r="BC96" s="142">
        <f t="shared" si="47"/>
        <v>0</v>
      </c>
      <c r="BD96" s="58">
        <v>0</v>
      </c>
      <c r="BE96" s="144">
        <v>0</v>
      </c>
      <c r="BF96" s="146">
        <f t="shared" si="48"/>
        <v>0</v>
      </c>
      <c r="BG96" s="331">
        <v>0</v>
      </c>
      <c r="BH96" s="148">
        <v>0</v>
      </c>
      <c r="BI96" s="331">
        <v>0</v>
      </c>
      <c r="BJ96" s="50">
        <f t="shared" si="49"/>
        <v>0</v>
      </c>
      <c r="BK96" s="150">
        <f t="shared" si="50"/>
        <v>0</v>
      </c>
      <c r="BL96" s="152">
        <f t="shared" si="51"/>
        <v>0</v>
      </c>
      <c r="BM96" s="522"/>
    </row>
    <row r="97" spans="1:65" ht="32.25" customHeight="1">
      <c r="A97" s="311">
        <f t="shared" si="26"/>
        <v>0</v>
      </c>
      <c r="B97" s="319"/>
      <c r="C97" s="168">
        <f t="shared" si="28"/>
        <v>0</v>
      </c>
      <c r="D97" s="169"/>
      <c r="E97" s="169"/>
      <c r="F97" s="169"/>
      <c r="G97" s="2"/>
      <c r="H97" s="2"/>
      <c r="I97" s="2"/>
      <c r="J97" s="23"/>
      <c r="K97" s="52">
        <v>0</v>
      </c>
      <c r="L97" s="116">
        <v>0</v>
      </c>
      <c r="M97" s="101">
        <f t="shared" si="29"/>
        <v>0</v>
      </c>
      <c r="N97" s="323">
        <v>0</v>
      </c>
      <c r="O97" s="107">
        <v>0</v>
      </c>
      <c r="P97" s="313"/>
      <c r="Q97" s="98">
        <f t="shared" si="30"/>
        <v>0</v>
      </c>
      <c r="R97" s="54">
        <f t="shared" si="31"/>
        <v>0</v>
      </c>
      <c r="S97" s="112">
        <f t="shared" si="32"/>
        <v>0</v>
      </c>
      <c r="T97" s="7">
        <v>0</v>
      </c>
      <c r="U97" s="6">
        <v>0</v>
      </c>
      <c r="V97" s="8">
        <f t="shared" si="33"/>
        <v>0</v>
      </c>
      <c r="W97" s="109">
        <v>0</v>
      </c>
      <c r="X97" s="109">
        <v>0</v>
      </c>
      <c r="Y97" s="55"/>
      <c r="Z97" s="8">
        <f t="shared" si="34"/>
        <v>0</v>
      </c>
      <c r="AA97" s="70">
        <f t="shared" si="35"/>
        <v>0</v>
      </c>
      <c r="AB97" s="113">
        <f t="shared" si="36"/>
        <v>0</v>
      </c>
      <c r="AC97" s="53">
        <v>0</v>
      </c>
      <c r="AD97" s="115">
        <v>0</v>
      </c>
      <c r="AE97" s="118">
        <f t="shared" si="37"/>
        <v>0</v>
      </c>
      <c r="AF97" s="325">
        <v>0</v>
      </c>
      <c r="AG97" s="120">
        <v>0</v>
      </c>
      <c r="AH97" s="325">
        <v>0</v>
      </c>
      <c r="AI97" s="9">
        <f t="shared" si="27"/>
        <v>0</v>
      </c>
      <c r="AJ97" s="122">
        <f t="shared" si="38"/>
        <v>0</v>
      </c>
      <c r="AK97" s="124">
        <f t="shared" si="39"/>
        <v>0</v>
      </c>
      <c r="AL97" s="56">
        <v>0</v>
      </c>
      <c r="AM97" s="126">
        <v>0</v>
      </c>
      <c r="AN97" s="128">
        <f t="shared" si="40"/>
        <v>0</v>
      </c>
      <c r="AO97" s="327">
        <v>0</v>
      </c>
      <c r="AP97" s="130">
        <v>0</v>
      </c>
      <c r="AQ97" s="327">
        <v>0</v>
      </c>
      <c r="AR97" s="43">
        <f t="shared" si="41"/>
        <v>0</v>
      </c>
      <c r="AS97" s="132">
        <f t="shared" si="42"/>
        <v>0</v>
      </c>
      <c r="AT97" s="134">
        <f t="shared" si="43"/>
        <v>0</v>
      </c>
      <c r="AU97" s="57">
        <v>0</v>
      </c>
      <c r="AV97" s="10">
        <v>0</v>
      </c>
      <c r="AW97" s="137">
        <f t="shared" si="44"/>
        <v>0</v>
      </c>
      <c r="AX97" s="329">
        <v>0</v>
      </c>
      <c r="AY97" s="139">
        <v>0</v>
      </c>
      <c r="AZ97" s="329">
        <v>0</v>
      </c>
      <c r="BA97" s="12">
        <f t="shared" si="45"/>
        <v>0</v>
      </c>
      <c r="BB97" s="25">
        <f t="shared" si="46"/>
        <v>0</v>
      </c>
      <c r="BC97" s="142">
        <f t="shared" si="47"/>
        <v>0</v>
      </c>
      <c r="BD97" s="58">
        <v>0</v>
      </c>
      <c r="BE97" s="144">
        <v>0</v>
      </c>
      <c r="BF97" s="146">
        <f t="shared" si="48"/>
        <v>0</v>
      </c>
      <c r="BG97" s="331">
        <v>0</v>
      </c>
      <c r="BH97" s="148">
        <v>0</v>
      </c>
      <c r="BI97" s="331">
        <v>0</v>
      </c>
      <c r="BJ97" s="50">
        <f t="shared" si="49"/>
        <v>0</v>
      </c>
      <c r="BK97" s="150">
        <f t="shared" si="50"/>
        <v>0</v>
      </c>
      <c r="BL97" s="152">
        <f t="shared" si="51"/>
        <v>0</v>
      </c>
      <c r="BM97" s="522"/>
    </row>
    <row r="98" spans="1:65" ht="32.25" customHeight="1">
      <c r="A98" s="311">
        <f t="shared" si="26"/>
        <v>0</v>
      </c>
      <c r="B98" s="320"/>
      <c r="C98" s="168">
        <f t="shared" si="28"/>
        <v>0</v>
      </c>
      <c r="D98" s="169"/>
      <c r="E98" s="169"/>
      <c r="F98" s="169"/>
      <c r="G98" s="2"/>
      <c r="H98" s="2"/>
      <c r="I98" s="2"/>
      <c r="J98" s="23"/>
      <c r="K98" s="52">
        <v>0</v>
      </c>
      <c r="L98" s="116">
        <v>0</v>
      </c>
      <c r="M98" s="101">
        <f t="shared" si="29"/>
        <v>0</v>
      </c>
      <c r="N98" s="323">
        <v>0</v>
      </c>
      <c r="O98" s="107">
        <v>0</v>
      </c>
      <c r="P98" s="313"/>
      <c r="Q98" s="98">
        <f t="shared" si="30"/>
        <v>0</v>
      </c>
      <c r="R98" s="54">
        <f t="shared" si="31"/>
        <v>0</v>
      </c>
      <c r="S98" s="112">
        <f t="shared" si="32"/>
        <v>0</v>
      </c>
      <c r="T98" s="7">
        <v>0</v>
      </c>
      <c r="U98" s="6">
        <v>0</v>
      </c>
      <c r="V98" s="8">
        <f t="shared" si="33"/>
        <v>0</v>
      </c>
      <c r="W98" s="109">
        <v>0</v>
      </c>
      <c r="X98" s="109">
        <v>0</v>
      </c>
      <c r="Y98" s="55"/>
      <c r="Z98" s="8">
        <f t="shared" si="34"/>
        <v>0</v>
      </c>
      <c r="AA98" s="70">
        <f t="shared" si="35"/>
        <v>0</v>
      </c>
      <c r="AB98" s="113">
        <f t="shared" si="36"/>
        <v>0</v>
      </c>
      <c r="AC98" s="53">
        <v>0</v>
      </c>
      <c r="AD98" s="115">
        <v>0</v>
      </c>
      <c r="AE98" s="118">
        <f t="shared" si="37"/>
        <v>0</v>
      </c>
      <c r="AF98" s="325">
        <v>0</v>
      </c>
      <c r="AG98" s="120">
        <v>0</v>
      </c>
      <c r="AH98" s="325">
        <v>0</v>
      </c>
      <c r="AI98" s="9">
        <f t="shared" si="27"/>
        <v>0</v>
      </c>
      <c r="AJ98" s="122">
        <f t="shared" si="38"/>
        <v>0</v>
      </c>
      <c r="AK98" s="124">
        <f t="shared" si="39"/>
        <v>0</v>
      </c>
      <c r="AL98" s="56">
        <v>0</v>
      </c>
      <c r="AM98" s="126">
        <v>0</v>
      </c>
      <c r="AN98" s="128">
        <f t="shared" si="40"/>
        <v>0</v>
      </c>
      <c r="AO98" s="327">
        <v>0</v>
      </c>
      <c r="AP98" s="130">
        <v>0</v>
      </c>
      <c r="AQ98" s="327">
        <v>0</v>
      </c>
      <c r="AR98" s="43">
        <f t="shared" si="41"/>
        <v>0</v>
      </c>
      <c r="AS98" s="132">
        <f t="shared" si="42"/>
        <v>0</v>
      </c>
      <c r="AT98" s="134">
        <f t="shared" si="43"/>
        <v>0</v>
      </c>
      <c r="AU98" s="57">
        <v>0</v>
      </c>
      <c r="AV98" s="10">
        <v>0</v>
      </c>
      <c r="AW98" s="137">
        <f t="shared" si="44"/>
        <v>0</v>
      </c>
      <c r="AX98" s="329">
        <v>0</v>
      </c>
      <c r="AY98" s="139">
        <v>0</v>
      </c>
      <c r="AZ98" s="329">
        <v>0</v>
      </c>
      <c r="BA98" s="12">
        <f t="shared" si="45"/>
        <v>0</v>
      </c>
      <c r="BB98" s="25">
        <f t="shared" si="46"/>
        <v>0</v>
      </c>
      <c r="BC98" s="142">
        <f t="shared" si="47"/>
        <v>0</v>
      </c>
      <c r="BD98" s="58">
        <v>0</v>
      </c>
      <c r="BE98" s="144">
        <v>0</v>
      </c>
      <c r="BF98" s="146">
        <f t="shared" si="48"/>
        <v>0</v>
      </c>
      <c r="BG98" s="331">
        <v>0</v>
      </c>
      <c r="BH98" s="148">
        <v>0</v>
      </c>
      <c r="BI98" s="331">
        <v>0</v>
      </c>
      <c r="BJ98" s="50">
        <f t="shared" si="49"/>
        <v>0</v>
      </c>
      <c r="BK98" s="150">
        <f t="shared" si="50"/>
        <v>0</v>
      </c>
      <c r="BL98" s="152">
        <f t="shared" si="51"/>
        <v>0</v>
      </c>
      <c r="BM98" s="522"/>
    </row>
    <row r="99" spans="1:65" ht="32.25" customHeight="1">
      <c r="A99" s="311">
        <f t="shared" si="26"/>
        <v>0</v>
      </c>
      <c r="B99" s="319"/>
      <c r="C99" s="168">
        <f t="shared" si="28"/>
        <v>0</v>
      </c>
      <c r="D99" s="169"/>
      <c r="E99" s="169"/>
      <c r="F99" s="169"/>
      <c r="G99" s="2"/>
      <c r="H99" s="2"/>
      <c r="I99" s="2"/>
      <c r="J99" s="23"/>
      <c r="K99" s="52">
        <v>0</v>
      </c>
      <c r="L99" s="116">
        <v>0</v>
      </c>
      <c r="M99" s="101">
        <f t="shared" si="29"/>
        <v>0</v>
      </c>
      <c r="N99" s="323">
        <v>0</v>
      </c>
      <c r="O99" s="107">
        <v>0</v>
      </c>
      <c r="P99" s="313"/>
      <c r="Q99" s="98">
        <f t="shared" si="30"/>
        <v>0</v>
      </c>
      <c r="R99" s="54">
        <f t="shared" si="31"/>
        <v>0</v>
      </c>
      <c r="S99" s="112">
        <f t="shared" si="32"/>
        <v>0</v>
      </c>
      <c r="T99" s="7">
        <v>0</v>
      </c>
      <c r="U99" s="6">
        <v>0</v>
      </c>
      <c r="V99" s="8">
        <f t="shared" si="33"/>
        <v>0</v>
      </c>
      <c r="W99" s="109">
        <v>0</v>
      </c>
      <c r="X99" s="109">
        <v>0</v>
      </c>
      <c r="Y99" s="55"/>
      <c r="Z99" s="8">
        <f t="shared" si="34"/>
        <v>0</v>
      </c>
      <c r="AA99" s="70">
        <f t="shared" si="35"/>
        <v>0</v>
      </c>
      <c r="AB99" s="113">
        <f t="shared" si="36"/>
        <v>0</v>
      </c>
      <c r="AC99" s="53">
        <v>0</v>
      </c>
      <c r="AD99" s="115">
        <v>0</v>
      </c>
      <c r="AE99" s="118">
        <f t="shared" si="37"/>
        <v>0</v>
      </c>
      <c r="AF99" s="325">
        <v>0</v>
      </c>
      <c r="AG99" s="120">
        <v>0</v>
      </c>
      <c r="AH99" s="325">
        <v>0</v>
      </c>
      <c r="AI99" s="9">
        <f t="shared" si="27"/>
        <v>0</v>
      </c>
      <c r="AJ99" s="122">
        <f t="shared" si="38"/>
        <v>0</v>
      </c>
      <c r="AK99" s="124">
        <f t="shared" si="39"/>
        <v>0</v>
      </c>
      <c r="AL99" s="56">
        <v>0</v>
      </c>
      <c r="AM99" s="126">
        <v>0</v>
      </c>
      <c r="AN99" s="128">
        <f t="shared" si="40"/>
        <v>0</v>
      </c>
      <c r="AO99" s="327">
        <v>0</v>
      </c>
      <c r="AP99" s="130">
        <v>0</v>
      </c>
      <c r="AQ99" s="327">
        <v>0</v>
      </c>
      <c r="AR99" s="43">
        <f t="shared" si="41"/>
        <v>0</v>
      </c>
      <c r="AS99" s="132">
        <f t="shared" si="42"/>
        <v>0</v>
      </c>
      <c r="AT99" s="134">
        <f t="shared" si="43"/>
        <v>0</v>
      </c>
      <c r="AU99" s="57">
        <v>0</v>
      </c>
      <c r="AV99" s="10">
        <v>0</v>
      </c>
      <c r="AW99" s="137">
        <f t="shared" si="44"/>
        <v>0</v>
      </c>
      <c r="AX99" s="329">
        <v>0</v>
      </c>
      <c r="AY99" s="139">
        <v>0</v>
      </c>
      <c r="AZ99" s="329">
        <v>0</v>
      </c>
      <c r="BA99" s="12">
        <f t="shared" si="45"/>
        <v>0</v>
      </c>
      <c r="BB99" s="25">
        <f t="shared" si="46"/>
        <v>0</v>
      </c>
      <c r="BC99" s="142">
        <f t="shared" si="47"/>
        <v>0</v>
      </c>
      <c r="BD99" s="58">
        <v>0</v>
      </c>
      <c r="BE99" s="144">
        <v>0</v>
      </c>
      <c r="BF99" s="146">
        <f t="shared" si="48"/>
        <v>0</v>
      </c>
      <c r="BG99" s="331">
        <v>0</v>
      </c>
      <c r="BH99" s="148">
        <v>0</v>
      </c>
      <c r="BI99" s="331">
        <v>0</v>
      </c>
      <c r="BJ99" s="50">
        <f t="shared" si="49"/>
        <v>0</v>
      </c>
      <c r="BK99" s="150">
        <f t="shared" si="50"/>
        <v>0</v>
      </c>
      <c r="BL99" s="152">
        <f t="shared" si="51"/>
        <v>0</v>
      </c>
      <c r="BM99" s="522"/>
    </row>
    <row r="100" spans="1:65" ht="32.25" customHeight="1">
      <c r="A100" s="311">
        <f t="shared" si="26"/>
        <v>0</v>
      </c>
      <c r="B100" s="320"/>
      <c r="C100" s="168">
        <f t="shared" si="28"/>
        <v>0</v>
      </c>
      <c r="D100" s="169"/>
      <c r="E100" s="169"/>
      <c r="F100" s="169"/>
      <c r="G100" s="2"/>
      <c r="H100" s="2"/>
      <c r="I100" s="2"/>
      <c r="J100" s="23"/>
      <c r="K100" s="52">
        <v>0</v>
      </c>
      <c r="L100" s="116">
        <v>0</v>
      </c>
      <c r="M100" s="101">
        <f t="shared" si="29"/>
        <v>0</v>
      </c>
      <c r="N100" s="323">
        <v>0</v>
      </c>
      <c r="O100" s="107">
        <v>0</v>
      </c>
      <c r="P100" s="313"/>
      <c r="Q100" s="98">
        <f t="shared" si="30"/>
        <v>0</v>
      </c>
      <c r="R100" s="54">
        <f t="shared" si="31"/>
        <v>0</v>
      </c>
      <c r="S100" s="112">
        <f t="shared" si="32"/>
        <v>0</v>
      </c>
      <c r="T100" s="7">
        <v>0</v>
      </c>
      <c r="U100" s="6">
        <v>0</v>
      </c>
      <c r="V100" s="8">
        <f t="shared" si="33"/>
        <v>0</v>
      </c>
      <c r="W100" s="109">
        <v>0</v>
      </c>
      <c r="X100" s="109">
        <v>0</v>
      </c>
      <c r="Y100" s="55"/>
      <c r="Z100" s="8">
        <f t="shared" si="34"/>
        <v>0</v>
      </c>
      <c r="AA100" s="70">
        <f t="shared" si="35"/>
        <v>0</v>
      </c>
      <c r="AB100" s="113">
        <f t="shared" si="36"/>
        <v>0</v>
      </c>
      <c r="AC100" s="53">
        <v>0</v>
      </c>
      <c r="AD100" s="115">
        <v>0</v>
      </c>
      <c r="AE100" s="118">
        <f t="shared" si="37"/>
        <v>0</v>
      </c>
      <c r="AF100" s="325">
        <v>0</v>
      </c>
      <c r="AG100" s="120">
        <v>0</v>
      </c>
      <c r="AH100" s="325">
        <v>0</v>
      </c>
      <c r="AI100" s="9">
        <f t="shared" si="27"/>
        <v>0</v>
      </c>
      <c r="AJ100" s="122">
        <f t="shared" si="38"/>
        <v>0</v>
      </c>
      <c r="AK100" s="124">
        <f t="shared" si="39"/>
        <v>0</v>
      </c>
      <c r="AL100" s="56">
        <v>0</v>
      </c>
      <c r="AM100" s="126">
        <v>0</v>
      </c>
      <c r="AN100" s="128">
        <f t="shared" si="40"/>
        <v>0</v>
      </c>
      <c r="AO100" s="327">
        <v>0</v>
      </c>
      <c r="AP100" s="130">
        <v>0</v>
      </c>
      <c r="AQ100" s="327">
        <v>0</v>
      </c>
      <c r="AR100" s="43">
        <f t="shared" si="41"/>
        <v>0</v>
      </c>
      <c r="AS100" s="132">
        <f t="shared" si="42"/>
        <v>0</v>
      </c>
      <c r="AT100" s="134">
        <f t="shared" si="43"/>
        <v>0</v>
      </c>
      <c r="AU100" s="57">
        <v>0</v>
      </c>
      <c r="AV100" s="10">
        <v>0</v>
      </c>
      <c r="AW100" s="137">
        <f t="shared" si="44"/>
        <v>0</v>
      </c>
      <c r="AX100" s="329">
        <v>0</v>
      </c>
      <c r="AY100" s="139">
        <v>0</v>
      </c>
      <c r="AZ100" s="329">
        <v>0</v>
      </c>
      <c r="BA100" s="12">
        <f t="shared" si="45"/>
        <v>0</v>
      </c>
      <c r="BB100" s="25">
        <f t="shared" si="46"/>
        <v>0</v>
      </c>
      <c r="BC100" s="142">
        <f t="shared" si="47"/>
        <v>0</v>
      </c>
      <c r="BD100" s="58">
        <v>0</v>
      </c>
      <c r="BE100" s="144">
        <v>0</v>
      </c>
      <c r="BF100" s="146">
        <f t="shared" si="48"/>
        <v>0</v>
      </c>
      <c r="BG100" s="331">
        <v>0</v>
      </c>
      <c r="BH100" s="148">
        <v>0</v>
      </c>
      <c r="BI100" s="331">
        <v>0</v>
      </c>
      <c r="BJ100" s="50">
        <f t="shared" si="49"/>
        <v>0</v>
      </c>
      <c r="BK100" s="150">
        <f t="shared" si="50"/>
        <v>0</v>
      </c>
      <c r="BL100" s="152">
        <f t="shared" si="51"/>
        <v>0</v>
      </c>
      <c r="BM100" s="522"/>
    </row>
    <row r="101" spans="1:65" ht="32.25" customHeight="1">
      <c r="A101" s="311">
        <f t="shared" si="26"/>
        <v>0</v>
      </c>
      <c r="B101" s="319"/>
      <c r="C101" s="168">
        <f t="shared" si="28"/>
        <v>0</v>
      </c>
      <c r="D101" s="169"/>
      <c r="E101" s="169"/>
      <c r="F101" s="169"/>
      <c r="G101" s="2"/>
      <c r="H101" s="2"/>
      <c r="I101" s="2"/>
      <c r="J101" s="23"/>
      <c r="K101" s="52">
        <v>0</v>
      </c>
      <c r="L101" s="116">
        <v>0</v>
      </c>
      <c r="M101" s="101">
        <f t="shared" si="29"/>
        <v>0</v>
      </c>
      <c r="N101" s="323">
        <v>0</v>
      </c>
      <c r="O101" s="107">
        <v>0</v>
      </c>
      <c r="P101" s="313"/>
      <c r="Q101" s="98">
        <f t="shared" si="30"/>
        <v>0</v>
      </c>
      <c r="R101" s="54">
        <f t="shared" si="31"/>
        <v>0</v>
      </c>
      <c r="S101" s="112">
        <f t="shared" si="32"/>
        <v>0</v>
      </c>
      <c r="T101" s="7">
        <v>0</v>
      </c>
      <c r="U101" s="6">
        <v>0</v>
      </c>
      <c r="V101" s="8">
        <f t="shared" si="33"/>
        <v>0</v>
      </c>
      <c r="W101" s="109">
        <v>0</v>
      </c>
      <c r="X101" s="109">
        <v>0</v>
      </c>
      <c r="Y101" s="55"/>
      <c r="Z101" s="8">
        <f t="shared" si="34"/>
        <v>0</v>
      </c>
      <c r="AA101" s="70">
        <f t="shared" si="35"/>
        <v>0</v>
      </c>
      <c r="AB101" s="113">
        <f t="shared" si="36"/>
        <v>0</v>
      </c>
      <c r="AC101" s="53">
        <v>0</v>
      </c>
      <c r="AD101" s="115">
        <v>0</v>
      </c>
      <c r="AE101" s="118">
        <f t="shared" si="37"/>
        <v>0</v>
      </c>
      <c r="AF101" s="325">
        <v>0</v>
      </c>
      <c r="AG101" s="120">
        <v>0</v>
      </c>
      <c r="AH101" s="325">
        <v>0</v>
      </c>
      <c r="AI101" s="9">
        <f t="shared" si="27"/>
        <v>0</v>
      </c>
      <c r="AJ101" s="122">
        <f t="shared" si="38"/>
        <v>0</v>
      </c>
      <c r="AK101" s="124">
        <f t="shared" si="39"/>
        <v>0</v>
      </c>
      <c r="AL101" s="56">
        <v>0</v>
      </c>
      <c r="AM101" s="126">
        <v>0</v>
      </c>
      <c r="AN101" s="128">
        <f t="shared" si="40"/>
        <v>0</v>
      </c>
      <c r="AO101" s="327">
        <v>0</v>
      </c>
      <c r="AP101" s="130">
        <v>0</v>
      </c>
      <c r="AQ101" s="327">
        <v>0</v>
      </c>
      <c r="AR101" s="43">
        <f t="shared" si="41"/>
        <v>0</v>
      </c>
      <c r="AS101" s="132">
        <f t="shared" si="42"/>
        <v>0</v>
      </c>
      <c r="AT101" s="134">
        <f t="shared" si="43"/>
        <v>0</v>
      </c>
      <c r="AU101" s="57">
        <v>0</v>
      </c>
      <c r="AV101" s="10">
        <v>0</v>
      </c>
      <c r="AW101" s="137">
        <f t="shared" si="44"/>
        <v>0</v>
      </c>
      <c r="AX101" s="329">
        <v>0</v>
      </c>
      <c r="AY101" s="139">
        <v>0</v>
      </c>
      <c r="AZ101" s="329">
        <v>0</v>
      </c>
      <c r="BA101" s="12">
        <f t="shared" si="45"/>
        <v>0</v>
      </c>
      <c r="BB101" s="25">
        <f t="shared" si="46"/>
        <v>0</v>
      </c>
      <c r="BC101" s="142">
        <f t="shared" si="47"/>
        <v>0</v>
      </c>
      <c r="BD101" s="58">
        <v>0</v>
      </c>
      <c r="BE101" s="144">
        <v>0</v>
      </c>
      <c r="BF101" s="146">
        <f t="shared" si="48"/>
        <v>0</v>
      </c>
      <c r="BG101" s="331">
        <v>0</v>
      </c>
      <c r="BH101" s="148">
        <v>0</v>
      </c>
      <c r="BI101" s="331">
        <v>0</v>
      </c>
      <c r="BJ101" s="50">
        <f t="shared" si="49"/>
        <v>0</v>
      </c>
      <c r="BK101" s="150">
        <f t="shared" si="50"/>
        <v>0</v>
      </c>
      <c r="BL101" s="152">
        <f t="shared" si="51"/>
        <v>0</v>
      </c>
      <c r="BM101" s="522"/>
    </row>
    <row r="102" spans="1:65" ht="32.25" customHeight="1">
      <c r="A102" s="311">
        <f t="shared" si="26"/>
        <v>0</v>
      </c>
      <c r="B102" s="320"/>
      <c r="C102" s="168">
        <f t="shared" si="28"/>
        <v>0</v>
      </c>
      <c r="D102" s="169"/>
      <c r="E102" s="169"/>
      <c r="F102" s="169"/>
      <c r="G102" s="2"/>
      <c r="H102" s="2"/>
      <c r="I102" s="2"/>
      <c r="J102" s="23"/>
      <c r="K102" s="52">
        <v>0</v>
      </c>
      <c r="L102" s="116">
        <v>0</v>
      </c>
      <c r="M102" s="101">
        <f t="shared" si="29"/>
        <v>0</v>
      </c>
      <c r="N102" s="323">
        <v>0</v>
      </c>
      <c r="O102" s="107">
        <v>0</v>
      </c>
      <c r="P102" s="313"/>
      <c r="Q102" s="98">
        <f t="shared" si="30"/>
        <v>0</v>
      </c>
      <c r="R102" s="54">
        <f t="shared" si="31"/>
        <v>0</v>
      </c>
      <c r="S102" s="112">
        <f t="shared" si="32"/>
        <v>0</v>
      </c>
      <c r="T102" s="7">
        <v>0</v>
      </c>
      <c r="U102" s="6">
        <v>0</v>
      </c>
      <c r="V102" s="8">
        <f t="shared" si="33"/>
        <v>0</v>
      </c>
      <c r="W102" s="109">
        <v>0</v>
      </c>
      <c r="X102" s="109">
        <v>0</v>
      </c>
      <c r="Y102" s="55"/>
      <c r="Z102" s="8">
        <f t="shared" si="34"/>
        <v>0</v>
      </c>
      <c r="AA102" s="70">
        <f t="shared" si="35"/>
        <v>0</v>
      </c>
      <c r="AB102" s="113">
        <f t="shared" si="36"/>
        <v>0</v>
      </c>
      <c r="AC102" s="53">
        <v>0</v>
      </c>
      <c r="AD102" s="115">
        <v>0</v>
      </c>
      <c r="AE102" s="118">
        <f t="shared" si="37"/>
        <v>0</v>
      </c>
      <c r="AF102" s="325">
        <v>0</v>
      </c>
      <c r="AG102" s="120">
        <v>0</v>
      </c>
      <c r="AH102" s="325">
        <v>0</v>
      </c>
      <c r="AI102" s="9">
        <f t="shared" si="27"/>
        <v>0</v>
      </c>
      <c r="AJ102" s="122">
        <f t="shared" si="38"/>
        <v>0</v>
      </c>
      <c r="AK102" s="124">
        <f t="shared" si="39"/>
        <v>0</v>
      </c>
      <c r="AL102" s="56">
        <v>0</v>
      </c>
      <c r="AM102" s="126">
        <v>0</v>
      </c>
      <c r="AN102" s="128">
        <f t="shared" si="40"/>
        <v>0</v>
      </c>
      <c r="AO102" s="327">
        <v>0</v>
      </c>
      <c r="AP102" s="130">
        <v>0</v>
      </c>
      <c r="AQ102" s="327">
        <v>0</v>
      </c>
      <c r="AR102" s="43">
        <f t="shared" si="41"/>
        <v>0</v>
      </c>
      <c r="AS102" s="132">
        <f t="shared" si="42"/>
        <v>0</v>
      </c>
      <c r="AT102" s="134">
        <f t="shared" si="43"/>
        <v>0</v>
      </c>
      <c r="AU102" s="57">
        <v>0</v>
      </c>
      <c r="AV102" s="10">
        <v>0</v>
      </c>
      <c r="AW102" s="137">
        <f t="shared" si="44"/>
        <v>0</v>
      </c>
      <c r="AX102" s="329">
        <v>0</v>
      </c>
      <c r="AY102" s="139">
        <v>0</v>
      </c>
      <c r="AZ102" s="329">
        <v>0</v>
      </c>
      <c r="BA102" s="12">
        <f t="shared" si="45"/>
        <v>0</v>
      </c>
      <c r="BB102" s="25">
        <f t="shared" si="46"/>
        <v>0</v>
      </c>
      <c r="BC102" s="142">
        <f t="shared" si="47"/>
        <v>0</v>
      </c>
      <c r="BD102" s="58">
        <v>0</v>
      </c>
      <c r="BE102" s="144">
        <v>0</v>
      </c>
      <c r="BF102" s="146">
        <f t="shared" si="48"/>
        <v>0</v>
      </c>
      <c r="BG102" s="331">
        <v>0</v>
      </c>
      <c r="BH102" s="148">
        <v>0</v>
      </c>
      <c r="BI102" s="331">
        <v>0</v>
      </c>
      <c r="BJ102" s="50">
        <f t="shared" si="49"/>
        <v>0</v>
      </c>
      <c r="BK102" s="150">
        <f t="shared" si="50"/>
        <v>0</v>
      </c>
      <c r="BL102" s="152">
        <f t="shared" si="51"/>
        <v>0</v>
      </c>
      <c r="BM102" s="522"/>
    </row>
    <row r="103" spans="1:65" ht="32.25" customHeight="1">
      <c r="A103" s="311">
        <f t="shared" si="26"/>
        <v>0</v>
      </c>
      <c r="B103" s="319"/>
      <c r="C103" s="168">
        <f t="shared" si="28"/>
        <v>0</v>
      </c>
      <c r="D103" s="169"/>
      <c r="E103" s="169"/>
      <c r="F103" s="169"/>
      <c r="G103" s="2"/>
      <c r="H103" s="2"/>
      <c r="I103" s="2"/>
      <c r="J103" s="23"/>
      <c r="K103" s="52">
        <v>0</v>
      </c>
      <c r="L103" s="116">
        <v>0</v>
      </c>
      <c r="M103" s="101">
        <f t="shared" si="29"/>
        <v>0</v>
      </c>
      <c r="N103" s="323">
        <v>0</v>
      </c>
      <c r="O103" s="107">
        <v>0</v>
      </c>
      <c r="P103" s="313"/>
      <c r="Q103" s="98">
        <f t="shared" si="30"/>
        <v>0</v>
      </c>
      <c r="R103" s="54">
        <f t="shared" si="31"/>
        <v>0</v>
      </c>
      <c r="S103" s="112">
        <f t="shared" si="32"/>
        <v>0</v>
      </c>
      <c r="T103" s="7">
        <v>0</v>
      </c>
      <c r="U103" s="6">
        <v>0</v>
      </c>
      <c r="V103" s="8">
        <f t="shared" si="33"/>
        <v>0</v>
      </c>
      <c r="W103" s="109">
        <v>0</v>
      </c>
      <c r="X103" s="109">
        <v>0</v>
      </c>
      <c r="Y103" s="55"/>
      <c r="Z103" s="8">
        <f t="shared" si="34"/>
        <v>0</v>
      </c>
      <c r="AA103" s="70">
        <f t="shared" si="35"/>
        <v>0</v>
      </c>
      <c r="AB103" s="113">
        <f t="shared" si="36"/>
        <v>0</v>
      </c>
      <c r="AC103" s="53">
        <v>0</v>
      </c>
      <c r="AD103" s="115">
        <v>0</v>
      </c>
      <c r="AE103" s="118">
        <f t="shared" si="37"/>
        <v>0</v>
      </c>
      <c r="AF103" s="325">
        <v>0</v>
      </c>
      <c r="AG103" s="120">
        <v>0</v>
      </c>
      <c r="AH103" s="325">
        <v>0</v>
      </c>
      <c r="AI103" s="9">
        <f t="shared" si="27"/>
        <v>0</v>
      </c>
      <c r="AJ103" s="122">
        <f t="shared" si="38"/>
        <v>0</v>
      </c>
      <c r="AK103" s="124">
        <f t="shared" si="39"/>
        <v>0</v>
      </c>
      <c r="AL103" s="56">
        <v>0</v>
      </c>
      <c r="AM103" s="126">
        <v>0</v>
      </c>
      <c r="AN103" s="128">
        <f t="shared" si="40"/>
        <v>0</v>
      </c>
      <c r="AO103" s="327">
        <v>0</v>
      </c>
      <c r="AP103" s="130">
        <v>0</v>
      </c>
      <c r="AQ103" s="327">
        <v>0</v>
      </c>
      <c r="AR103" s="43">
        <f t="shared" si="41"/>
        <v>0</v>
      </c>
      <c r="AS103" s="132">
        <f t="shared" si="42"/>
        <v>0</v>
      </c>
      <c r="AT103" s="134">
        <f t="shared" si="43"/>
        <v>0</v>
      </c>
      <c r="AU103" s="57">
        <v>0</v>
      </c>
      <c r="AV103" s="10">
        <v>0</v>
      </c>
      <c r="AW103" s="137">
        <f t="shared" si="44"/>
        <v>0</v>
      </c>
      <c r="AX103" s="329">
        <v>0</v>
      </c>
      <c r="AY103" s="139">
        <v>0</v>
      </c>
      <c r="AZ103" s="329">
        <v>0</v>
      </c>
      <c r="BA103" s="12">
        <f t="shared" si="45"/>
        <v>0</v>
      </c>
      <c r="BB103" s="25">
        <f t="shared" si="46"/>
        <v>0</v>
      </c>
      <c r="BC103" s="142">
        <f t="shared" si="47"/>
        <v>0</v>
      </c>
      <c r="BD103" s="58">
        <v>0</v>
      </c>
      <c r="BE103" s="144">
        <v>0</v>
      </c>
      <c r="BF103" s="146">
        <f t="shared" si="48"/>
        <v>0</v>
      </c>
      <c r="BG103" s="331">
        <v>0</v>
      </c>
      <c r="BH103" s="148">
        <v>0</v>
      </c>
      <c r="BI103" s="331">
        <v>0</v>
      </c>
      <c r="BJ103" s="50">
        <f t="shared" si="49"/>
        <v>0</v>
      </c>
      <c r="BK103" s="150">
        <f t="shared" si="50"/>
        <v>0</v>
      </c>
      <c r="BL103" s="152">
        <f t="shared" si="51"/>
        <v>0</v>
      </c>
      <c r="BM103" s="522"/>
    </row>
    <row r="104" spans="1:65" ht="32.25" customHeight="1">
      <c r="A104" s="311">
        <f t="shared" si="26"/>
        <v>0</v>
      </c>
      <c r="B104" s="320"/>
      <c r="C104" s="168">
        <f t="shared" si="28"/>
        <v>0</v>
      </c>
      <c r="D104" s="169"/>
      <c r="E104" s="169"/>
      <c r="F104" s="169"/>
      <c r="G104" s="2"/>
      <c r="H104" s="2"/>
      <c r="I104" s="2"/>
      <c r="J104" s="23"/>
      <c r="K104" s="52">
        <v>0</v>
      </c>
      <c r="L104" s="116">
        <v>0</v>
      </c>
      <c r="M104" s="101">
        <f t="shared" si="29"/>
        <v>0</v>
      </c>
      <c r="N104" s="323">
        <v>0</v>
      </c>
      <c r="O104" s="107">
        <v>0</v>
      </c>
      <c r="P104" s="313"/>
      <c r="Q104" s="98">
        <f t="shared" si="30"/>
        <v>0</v>
      </c>
      <c r="R104" s="54">
        <f t="shared" si="31"/>
        <v>0</v>
      </c>
      <c r="S104" s="112">
        <f t="shared" si="32"/>
        <v>0</v>
      </c>
      <c r="T104" s="7">
        <v>0</v>
      </c>
      <c r="U104" s="6">
        <v>0</v>
      </c>
      <c r="V104" s="8">
        <f t="shared" si="33"/>
        <v>0</v>
      </c>
      <c r="W104" s="109">
        <v>0</v>
      </c>
      <c r="X104" s="109">
        <v>0</v>
      </c>
      <c r="Y104" s="55"/>
      <c r="Z104" s="8">
        <f t="shared" si="34"/>
        <v>0</v>
      </c>
      <c r="AA104" s="70">
        <f t="shared" si="35"/>
        <v>0</v>
      </c>
      <c r="AB104" s="113">
        <f t="shared" si="36"/>
        <v>0</v>
      </c>
      <c r="AC104" s="53">
        <v>0</v>
      </c>
      <c r="AD104" s="115">
        <v>0</v>
      </c>
      <c r="AE104" s="118">
        <f t="shared" si="37"/>
        <v>0</v>
      </c>
      <c r="AF104" s="325">
        <v>0</v>
      </c>
      <c r="AG104" s="120">
        <v>0</v>
      </c>
      <c r="AH104" s="325">
        <v>0</v>
      </c>
      <c r="AI104" s="9">
        <f t="shared" si="27"/>
        <v>0</v>
      </c>
      <c r="AJ104" s="122">
        <f t="shared" si="38"/>
        <v>0</v>
      </c>
      <c r="AK104" s="124">
        <f t="shared" si="39"/>
        <v>0</v>
      </c>
      <c r="AL104" s="56">
        <v>0</v>
      </c>
      <c r="AM104" s="126">
        <v>0</v>
      </c>
      <c r="AN104" s="128">
        <f t="shared" si="40"/>
        <v>0</v>
      </c>
      <c r="AO104" s="327">
        <v>0</v>
      </c>
      <c r="AP104" s="130">
        <v>0</v>
      </c>
      <c r="AQ104" s="327">
        <v>0</v>
      </c>
      <c r="AR104" s="43">
        <f t="shared" si="41"/>
        <v>0</v>
      </c>
      <c r="AS104" s="132">
        <f t="shared" si="42"/>
        <v>0</v>
      </c>
      <c r="AT104" s="134">
        <f t="shared" si="43"/>
        <v>0</v>
      </c>
      <c r="AU104" s="57">
        <v>0</v>
      </c>
      <c r="AV104" s="10">
        <v>0</v>
      </c>
      <c r="AW104" s="137">
        <f t="shared" si="44"/>
        <v>0</v>
      </c>
      <c r="AX104" s="329">
        <v>0</v>
      </c>
      <c r="AY104" s="139">
        <v>0</v>
      </c>
      <c r="AZ104" s="329">
        <v>0</v>
      </c>
      <c r="BA104" s="12">
        <f t="shared" si="45"/>
        <v>0</v>
      </c>
      <c r="BB104" s="25">
        <f t="shared" si="46"/>
        <v>0</v>
      </c>
      <c r="BC104" s="142">
        <f t="shared" si="47"/>
        <v>0</v>
      </c>
      <c r="BD104" s="58">
        <v>0</v>
      </c>
      <c r="BE104" s="144">
        <v>0</v>
      </c>
      <c r="BF104" s="146">
        <f t="shared" si="48"/>
        <v>0</v>
      </c>
      <c r="BG104" s="331">
        <v>0</v>
      </c>
      <c r="BH104" s="148">
        <v>0</v>
      </c>
      <c r="BI104" s="331">
        <v>0</v>
      </c>
      <c r="BJ104" s="50">
        <f t="shared" si="49"/>
        <v>0</v>
      </c>
      <c r="BK104" s="150">
        <f t="shared" si="50"/>
        <v>0</v>
      </c>
      <c r="BL104" s="152">
        <f t="shared" si="51"/>
        <v>0</v>
      </c>
      <c r="BM104" s="522"/>
    </row>
    <row r="105" spans="1:65" ht="32.25" customHeight="1">
      <c r="A105" s="311">
        <f t="shared" si="26"/>
        <v>0</v>
      </c>
      <c r="B105" s="319"/>
      <c r="C105" s="168">
        <f t="shared" si="28"/>
        <v>0</v>
      </c>
      <c r="D105" s="169"/>
      <c r="E105" s="169"/>
      <c r="F105" s="169"/>
      <c r="G105" s="2"/>
      <c r="H105" s="2"/>
      <c r="I105" s="2"/>
      <c r="J105" s="23"/>
      <c r="K105" s="52">
        <v>0</v>
      </c>
      <c r="L105" s="116">
        <v>0</v>
      </c>
      <c r="M105" s="101">
        <f t="shared" si="29"/>
        <v>0</v>
      </c>
      <c r="N105" s="323">
        <v>0</v>
      </c>
      <c r="O105" s="107">
        <v>0</v>
      </c>
      <c r="P105" s="313"/>
      <c r="Q105" s="98">
        <f t="shared" si="30"/>
        <v>0</v>
      </c>
      <c r="R105" s="54">
        <f t="shared" si="31"/>
        <v>0</v>
      </c>
      <c r="S105" s="112">
        <f t="shared" si="32"/>
        <v>0</v>
      </c>
      <c r="T105" s="7">
        <v>0</v>
      </c>
      <c r="U105" s="6">
        <v>0</v>
      </c>
      <c r="V105" s="8">
        <f t="shared" si="33"/>
        <v>0</v>
      </c>
      <c r="W105" s="109">
        <v>0</v>
      </c>
      <c r="X105" s="109">
        <v>0</v>
      </c>
      <c r="Y105" s="55"/>
      <c r="Z105" s="8">
        <f t="shared" si="34"/>
        <v>0</v>
      </c>
      <c r="AA105" s="70">
        <f t="shared" si="35"/>
        <v>0</v>
      </c>
      <c r="AB105" s="113">
        <f t="shared" si="36"/>
        <v>0</v>
      </c>
      <c r="AC105" s="53">
        <v>0</v>
      </c>
      <c r="AD105" s="115">
        <v>0</v>
      </c>
      <c r="AE105" s="118">
        <f t="shared" si="37"/>
        <v>0</v>
      </c>
      <c r="AF105" s="325">
        <v>0</v>
      </c>
      <c r="AG105" s="120">
        <v>0</v>
      </c>
      <c r="AH105" s="325">
        <v>0</v>
      </c>
      <c r="AI105" s="9">
        <f t="shared" si="27"/>
        <v>0</v>
      </c>
      <c r="AJ105" s="122">
        <f t="shared" si="38"/>
        <v>0</v>
      </c>
      <c r="AK105" s="124">
        <f t="shared" si="39"/>
        <v>0</v>
      </c>
      <c r="AL105" s="56">
        <v>0</v>
      </c>
      <c r="AM105" s="126">
        <v>0</v>
      </c>
      <c r="AN105" s="128">
        <f t="shared" si="40"/>
        <v>0</v>
      </c>
      <c r="AO105" s="327">
        <v>0</v>
      </c>
      <c r="AP105" s="130">
        <v>0</v>
      </c>
      <c r="AQ105" s="327">
        <v>0</v>
      </c>
      <c r="AR105" s="43">
        <f t="shared" si="41"/>
        <v>0</v>
      </c>
      <c r="AS105" s="132">
        <f t="shared" si="42"/>
        <v>0</v>
      </c>
      <c r="AT105" s="134">
        <f t="shared" si="43"/>
        <v>0</v>
      </c>
      <c r="AU105" s="57">
        <v>0</v>
      </c>
      <c r="AV105" s="10">
        <v>0</v>
      </c>
      <c r="AW105" s="137">
        <f t="shared" si="44"/>
        <v>0</v>
      </c>
      <c r="AX105" s="329">
        <v>0</v>
      </c>
      <c r="AY105" s="139">
        <v>0</v>
      </c>
      <c r="AZ105" s="329">
        <v>0</v>
      </c>
      <c r="BA105" s="12">
        <f t="shared" si="45"/>
        <v>0</v>
      </c>
      <c r="BB105" s="25">
        <f t="shared" si="46"/>
        <v>0</v>
      </c>
      <c r="BC105" s="142">
        <f t="shared" si="47"/>
        <v>0</v>
      </c>
      <c r="BD105" s="58">
        <v>0</v>
      </c>
      <c r="BE105" s="144">
        <v>0</v>
      </c>
      <c r="BF105" s="146">
        <f t="shared" si="48"/>
        <v>0</v>
      </c>
      <c r="BG105" s="331">
        <v>0</v>
      </c>
      <c r="BH105" s="148">
        <v>0</v>
      </c>
      <c r="BI105" s="331">
        <v>0</v>
      </c>
      <c r="BJ105" s="50">
        <f t="shared" si="49"/>
        <v>0</v>
      </c>
      <c r="BK105" s="150">
        <f t="shared" si="50"/>
        <v>0</v>
      </c>
      <c r="BL105" s="152">
        <f t="shared" si="51"/>
        <v>0</v>
      </c>
      <c r="BM105" s="522"/>
    </row>
    <row r="106" spans="1:65" ht="32.25" customHeight="1">
      <c r="A106" s="311">
        <f t="shared" si="26"/>
        <v>0</v>
      </c>
      <c r="B106" s="320"/>
      <c r="C106" s="168">
        <f t="shared" si="28"/>
        <v>0</v>
      </c>
      <c r="D106" s="169"/>
      <c r="E106" s="169"/>
      <c r="F106" s="169"/>
      <c r="G106" s="2"/>
      <c r="H106" s="2"/>
      <c r="I106" s="2"/>
      <c r="J106" s="23"/>
      <c r="K106" s="52">
        <v>0</v>
      </c>
      <c r="L106" s="116">
        <v>0</v>
      </c>
      <c r="M106" s="101">
        <f t="shared" si="29"/>
        <v>0</v>
      </c>
      <c r="N106" s="323">
        <v>0</v>
      </c>
      <c r="O106" s="107">
        <v>0</v>
      </c>
      <c r="P106" s="313"/>
      <c r="Q106" s="98">
        <f t="shared" si="30"/>
        <v>0</v>
      </c>
      <c r="R106" s="54">
        <f t="shared" si="31"/>
        <v>0</v>
      </c>
      <c r="S106" s="112">
        <f t="shared" si="32"/>
        <v>0</v>
      </c>
      <c r="T106" s="7">
        <v>0</v>
      </c>
      <c r="U106" s="6">
        <v>0</v>
      </c>
      <c r="V106" s="8">
        <f t="shared" si="33"/>
        <v>0</v>
      </c>
      <c r="W106" s="109">
        <v>0</v>
      </c>
      <c r="X106" s="109">
        <v>0</v>
      </c>
      <c r="Y106" s="55"/>
      <c r="Z106" s="8">
        <f t="shared" si="34"/>
        <v>0</v>
      </c>
      <c r="AA106" s="70">
        <f t="shared" si="35"/>
        <v>0</v>
      </c>
      <c r="AB106" s="113">
        <f t="shared" si="36"/>
        <v>0</v>
      </c>
      <c r="AC106" s="53">
        <v>0</v>
      </c>
      <c r="AD106" s="115">
        <v>0</v>
      </c>
      <c r="AE106" s="118">
        <f t="shared" si="37"/>
        <v>0</v>
      </c>
      <c r="AF106" s="325">
        <v>0</v>
      </c>
      <c r="AG106" s="120">
        <v>0</v>
      </c>
      <c r="AH106" s="325">
        <v>0</v>
      </c>
      <c r="AI106" s="9">
        <f t="shared" si="27"/>
        <v>0</v>
      </c>
      <c r="AJ106" s="122">
        <f t="shared" si="38"/>
        <v>0</v>
      </c>
      <c r="AK106" s="124">
        <f t="shared" si="39"/>
        <v>0</v>
      </c>
      <c r="AL106" s="56">
        <v>0</v>
      </c>
      <c r="AM106" s="126">
        <v>0</v>
      </c>
      <c r="AN106" s="128">
        <f t="shared" si="40"/>
        <v>0</v>
      </c>
      <c r="AO106" s="327">
        <v>0</v>
      </c>
      <c r="AP106" s="130">
        <v>0</v>
      </c>
      <c r="AQ106" s="327">
        <v>0</v>
      </c>
      <c r="AR106" s="43">
        <f t="shared" si="41"/>
        <v>0</v>
      </c>
      <c r="AS106" s="132">
        <f t="shared" si="42"/>
        <v>0</v>
      </c>
      <c r="AT106" s="134">
        <f t="shared" si="43"/>
        <v>0</v>
      </c>
      <c r="AU106" s="57">
        <v>0</v>
      </c>
      <c r="AV106" s="10">
        <v>0</v>
      </c>
      <c r="AW106" s="137">
        <f t="shared" si="44"/>
        <v>0</v>
      </c>
      <c r="AX106" s="329">
        <v>0</v>
      </c>
      <c r="AY106" s="139">
        <v>0</v>
      </c>
      <c r="AZ106" s="329">
        <v>0</v>
      </c>
      <c r="BA106" s="12">
        <f t="shared" si="45"/>
        <v>0</v>
      </c>
      <c r="BB106" s="25">
        <f t="shared" si="46"/>
        <v>0</v>
      </c>
      <c r="BC106" s="142">
        <f t="shared" si="47"/>
        <v>0</v>
      </c>
      <c r="BD106" s="58">
        <v>0</v>
      </c>
      <c r="BE106" s="144">
        <v>0</v>
      </c>
      <c r="BF106" s="146">
        <f t="shared" si="48"/>
        <v>0</v>
      </c>
      <c r="BG106" s="331">
        <v>0</v>
      </c>
      <c r="BH106" s="148">
        <v>0</v>
      </c>
      <c r="BI106" s="331">
        <v>0</v>
      </c>
      <c r="BJ106" s="50">
        <f t="shared" si="49"/>
        <v>0</v>
      </c>
      <c r="BK106" s="150">
        <f t="shared" si="50"/>
        <v>0</v>
      </c>
      <c r="BL106" s="152">
        <f t="shared" si="51"/>
        <v>0</v>
      </c>
      <c r="BM106" s="522"/>
    </row>
    <row r="107" spans="1:65" ht="32.25" customHeight="1">
      <c r="A107" s="311">
        <f t="shared" si="26"/>
        <v>0</v>
      </c>
      <c r="B107" s="319"/>
      <c r="C107" s="168">
        <f t="shared" si="28"/>
        <v>0</v>
      </c>
      <c r="D107" s="169"/>
      <c r="E107" s="169"/>
      <c r="F107" s="169"/>
      <c r="G107" s="2"/>
      <c r="H107" s="2"/>
      <c r="I107" s="2"/>
      <c r="J107" s="23"/>
      <c r="K107" s="52">
        <v>0</v>
      </c>
      <c r="L107" s="116">
        <v>0</v>
      </c>
      <c r="M107" s="101">
        <f t="shared" si="29"/>
        <v>0</v>
      </c>
      <c r="N107" s="323">
        <v>0</v>
      </c>
      <c r="O107" s="107">
        <v>0</v>
      </c>
      <c r="P107" s="313"/>
      <c r="Q107" s="98">
        <f t="shared" si="30"/>
        <v>0</v>
      </c>
      <c r="R107" s="54">
        <f t="shared" si="31"/>
        <v>0</v>
      </c>
      <c r="S107" s="112">
        <f t="shared" si="32"/>
        <v>0</v>
      </c>
      <c r="T107" s="7">
        <v>0</v>
      </c>
      <c r="U107" s="6">
        <v>0</v>
      </c>
      <c r="V107" s="8">
        <f t="shared" si="33"/>
        <v>0</v>
      </c>
      <c r="W107" s="109">
        <v>0</v>
      </c>
      <c r="X107" s="109">
        <v>0</v>
      </c>
      <c r="Y107" s="55"/>
      <c r="Z107" s="8">
        <f t="shared" si="34"/>
        <v>0</v>
      </c>
      <c r="AA107" s="70">
        <f t="shared" si="35"/>
        <v>0</v>
      </c>
      <c r="AB107" s="113">
        <f t="shared" si="36"/>
        <v>0</v>
      </c>
      <c r="AC107" s="53">
        <v>0</v>
      </c>
      <c r="AD107" s="115">
        <v>0</v>
      </c>
      <c r="AE107" s="118">
        <f t="shared" si="37"/>
        <v>0</v>
      </c>
      <c r="AF107" s="325">
        <v>0</v>
      </c>
      <c r="AG107" s="120">
        <v>0</v>
      </c>
      <c r="AH107" s="325">
        <v>0</v>
      </c>
      <c r="AI107" s="9">
        <f t="shared" si="27"/>
        <v>0</v>
      </c>
      <c r="AJ107" s="122">
        <f t="shared" si="38"/>
        <v>0</v>
      </c>
      <c r="AK107" s="124">
        <f t="shared" si="39"/>
        <v>0</v>
      </c>
      <c r="AL107" s="56">
        <v>0</v>
      </c>
      <c r="AM107" s="126">
        <v>0</v>
      </c>
      <c r="AN107" s="128">
        <f t="shared" si="40"/>
        <v>0</v>
      </c>
      <c r="AO107" s="327">
        <v>0</v>
      </c>
      <c r="AP107" s="130">
        <v>0</v>
      </c>
      <c r="AQ107" s="327">
        <v>0</v>
      </c>
      <c r="AR107" s="43">
        <f t="shared" si="41"/>
        <v>0</v>
      </c>
      <c r="AS107" s="132">
        <f t="shared" si="42"/>
        <v>0</v>
      </c>
      <c r="AT107" s="134">
        <f t="shared" si="43"/>
        <v>0</v>
      </c>
      <c r="AU107" s="57">
        <v>0</v>
      </c>
      <c r="AV107" s="10">
        <v>0</v>
      </c>
      <c r="AW107" s="137">
        <f t="shared" si="44"/>
        <v>0</v>
      </c>
      <c r="AX107" s="329">
        <v>0</v>
      </c>
      <c r="AY107" s="139">
        <v>0</v>
      </c>
      <c r="AZ107" s="329">
        <v>0</v>
      </c>
      <c r="BA107" s="12">
        <f t="shared" si="45"/>
        <v>0</v>
      </c>
      <c r="BB107" s="25">
        <f t="shared" si="46"/>
        <v>0</v>
      </c>
      <c r="BC107" s="142">
        <f t="shared" si="47"/>
        <v>0</v>
      </c>
      <c r="BD107" s="58">
        <v>0</v>
      </c>
      <c r="BE107" s="144">
        <v>0</v>
      </c>
      <c r="BF107" s="146">
        <f t="shared" si="48"/>
        <v>0</v>
      </c>
      <c r="BG107" s="331">
        <v>0</v>
      </c>
      <c r="BH107" s="148">
        <v>0</v>
      </c>
      <c r="BI107" s="331">
        <v>0</v>
      </c>
      <c r="BJ107" s="50">
        <f t="shared" si="49"/>
        <v>0</v>
      </c>
      <c r="BK107" s="150">
        <f t="shared" si="50"/>
        <v>0</v>
      </c>
      <c r="BL107" s="152">
        <f t="shared" si="51"/>
        <v>0</v>
      </c>
      <c r="BM107" s="522"/>
    </row>
    <row r="108" spans="1:65" ht="38.25" customHeight="1">
      <c r="A108" s="311">
        <f t="shared" si="26"/>
        <v>0</v>
      </c>
      <c r="B108" s="320"/>
      <c r="C108" s="168">
        <f t="shared" si="28"/>
        <v>0</v>
      </c>
      <c r="D108" s="169"/>
      <c r="E108" s="169"/>
      <c r="F108" s="169"/>
      <c r="G108" s="2"/>
      <c r="H108" s="2"/>
      <c r="I108" s="2"/>
      <c r="J108" s="23"/>
      <c r="K108" s="52">
        <v>0</v>
      </c>
      <c r="L108" s="116">
        <v>0</v>
      </c>
      <c r="M108" s="101">
        <f t="shared" si="29"/>
        <v>0</v>
      </c>
      <c r="N108" s="323">
        <v>0</v>
      </c>
      <c r="O108" s="107">
        <v>0</v>
      </c>
      <c r="P108" s="313"/>
      <c r="Q108" s="98">
        <f t="shared" si="30"/>
        <v>0</v>
      </c>
      <c r="R108" s="54">
        <f t="shared" si="31"/>
        <v>0</v>
      </c>
      <c r="S108" s="112">
        <f t="shared" si="32"/>
        <v>0</v>
      </c>
      <c r="T108" s="7">
        <v>0</v>
      </c>
      <c r="U108" s="6">
        <v>0</v>
      </c>
      <c r="V108" s="8">
        <f t="shared" si="33"/>
        <v>0</v>
      </c>
      <c r="W108" s="109">
        <v>0</v>
      </c>
      <c r="X108" s="109">
        <v>0</v>
      </c>
      <c r="Y108" s="55"/>
      <c r="Z108" s="8">
        <f t="shared" si="34"/>
        <v>0</v>
      </c>
      <c r="AA108" s="70">
        <f t="shared" si="35"/>
        <v>0</v>
      </c>
      <c r="AB108" s="113">
        <f t="shared" si="36"/>
        <v>0</v>
      </c>
      <c r="AC108" s="53">
        <v>0</v>
      </c>
      <c r="AD108" s="115">
        <v>0</v>
      </c>
      <c r="AE108" s="118">
        <f t="shared" si="37"/>
        <v>0</v>
      </c>
      <c r="AF108" s="325">
        <v>0</v>
      </c>
      <c r="AG108" s="120">
        <v>0</v>
      </c>
      <c r="AH108" s="325">
        <v>0</v>
      </c>
      <c r="AI108" s="9">
        <f t="shared" si="27"/>
        <v>0</v>
      </c>
      <c r="AJ108" s="122">
        <f t="shared" si="38"/>
        <v>0</v>
      </c>
      <c r="AK108" s="124">
        <f t="shared" si="39"/>
        <v>0</v>
      </c>
      <c r="AL108" s="56">
        <v>0</v>
      </c>
      <c r="AM108" s="126">
        <v>0</v>
      </c>
      <c r="AN108" s="128">
        <f t="shared" si="40"/>
        <v>0</v>
      </c>
      <c r="AO108" s="327">
        <v>0</v>
      </c>
      <c r="AP108" s="130">
        <v>0</v>
      </c>
      <c r="AQ108" s="327">
        <v>0</v>
      </c>
      <c r="AR108" s="43">
        <f t="shared" si="41"/>
        <v>0</v>
      </c>
      <c r="AS108" s="132">
        <f t="shared" si="42"/>
        <v>0</v>
      </c>
      <c r="AT108" s="134">
        <f t="shared" si="43"/>
        <v>0</v>
      </c>
      <c r="AU108" s="57">
        <v>0</v>
      </c>
      <c r="AV108" s="10">
        <v>0</v>
      </c>
      <c r="AW108" s="137">
        <f t="shared" si="44"/>
        <v>0</v>
      </c>
      <c r="AX108" s="329">
        <v>0</v>
      </c>
      <c r="AY108" s="139">
        <v>0</v>
      </c>
      <c r="AZ108" s="329">
        <v>0</v>
      </c>
      <c r="BA108" s="12">
        <f t="shared" si="45"/>
        <v>0</v>
      </c>
      <c r="BB108" s="25">
        <f t="shared" si="46"/>
        <v>0</v>
      </c>
      <c r="BC108" s="142">
        <f t="shared" si="47"/>
        <v>0</v>
      </c>
      <c r="BD108" s="58">
        <v>0</v>
      </c>
      <c r="BE108" s="144">
        <v>0</v>
      </c>
      <c r="BF108" s="146">
        <f t="shared" si="48"/>
        <v>0</v>
      </c>
      <c r="BG108" s="331">
        <v>0</v>
      </c>
      <c r="BH108" s="148">
        <v>0</v>
      </c>
      <c r="BI108" s="331">
        <v>0</v>
      </c>
      <c r="BJ108" s="50">
        <f t="shared" si="49"/>
        <v>0</v>
      </c>
      <c r="BK108" s="150">
        <f t="shared" si="50"/>
        <v>0</v>
      </c>
      <c r="BL108" s="152">
        <f t="shared" si="51"/>
        <v>0</v>
      </c>
      <c r="BM108" s="28"/>
    </row>
    <row r="109" spans="1:65" ht="38.25" customHeight="1">
      <c r="A109" s="311">
        <f t="shared" si="26"/>
        <v>0</v>
      </c>
      <c r="B109" s="319"/>
      <c r="C109" s="168">
        <f t="shared" si="28"/>
        <v>0</v>
      </c>
      <c r="D109" s="169"/>
      <c r="E109" s="169"/>
      <c r="F109" s="170"/>
      <c r="G109" s="2"/>
      <c r="H109" s="2"/>
      <c r="I109" s="2"/>
      <c r="J109" s="23"/>
      <c r="K109" s="52">
        <v>0</v>
      </c>
      <c r="L109" s="116">
        <v>0</v>
      </c>
      <c r="M109" s="101">
        <f t="shared" si="29"/>
        <v>0</v>
      </c>
      <c r="N109" s="323">
        <v>0</v>
      </c>
      <c r="O109" s="107">
        <v>0</v>
      </c>
      <c r="P109" s="313"/>
      <c r="Q109" s="98">
        <f t="shared" si="30"/>
        <v>0</v>
      </c>
      <c r="R109" s="54">
        <f t="shared" si="31"/>
        <v>0</v>
      </c>
      <c r="S109" s="112">
        <f t="shared" si="32"/>
        <v>0</v>
      </c>
      <c r="T109" s="7">
        <v>0</v>
      </c>
      <c r="U109" s="6">
        <v>0</v>
      </c>
      <c r="V109" s="8">
        <f t="shared" si="33"/>
        <v>0</v>
      </c>
      <c r="W109" s="109">
        <v>0</v>
      </c>
      <c r="X109" s="109">
        <v>0</v>
      </c>
      <c r="Y109" s="55"/>
      <c r="Z109" s="8">
        <f t="shared" si="34"/>
        <v>0</v>
      </c>
      <c r="AA109" s="70">
        <f t="shared" si="35"/>
        <v>0</v>
      </c>
      <c r="AB109" s="113">
        <f t="shared" si="36"/>
        <v>0</v>
      </c>
      <c r="AC109" s="53">
        <v>0</v>
      </c>
      <c r="AD109" s="115">
        <v>0</v>
      </c>
      <c r="AE109" s="118">
        <f t="shared" si="37"/>
        <v>0</v>
      </c>
      <c r="AF109" s="325">
        <v>0</v>
      </c>
      <c r="AG109" s="120">
        <v>0</v>
      </c>
      <c r="AH109" s="325">
        <v>0</v>
      </c>
      <c r="AI109" s="9">
        <f t="shared" si="27"/>
        <v>0</v>
      </c>
      <c r="AJ109" s="122">
        <f t="shared" si="38"/>
        <v>0</v>
      </c>
      <c r="AK109" s="124">
        <f t="shared" si="39"/>
        <v>0</v>
      </c>
      <c r="AL109" s="56">
        <v>0</v>
      </c>
      <c r="AM109" s="126">
        <v>0</v>
      </c>
      <c r="AN109" s="128">
        <f t="shared" si="40"/>
        <v>0</v>
      </c>
      <c r="AO109" s="327">
        <v>0</v>
      </c>
      <c r="AP109" s="130">
        <v>0</v>
      </c>
      <c r="AQ109" s="327">
        <v>0</v>
      </c>
      <c r="AR109" s="43">
        <f t="shared" si="41"/>
        <v>0</v>
      </c>
      <c r="AS109" s="132">
        <f t="shared" si="42"/>
        <v>0</v>
      </c>
      <c r="AT109" s="134">
        <f t="shared" si="43"/>
        <v>0</v>
      </c>
      <c r="AU109" s="57">
        <v>0</v>
      </c>
      <c r="AV109" s="10">
        <v>0</v>
      </c>
      <c r="AW109" s="137">
        <f t="shared" si="44"/>
        <v>0</v>
      </c>
      <c r="AX109" s="329">
        <v>0</v>
      </c>
      <c r="AY109" s="139">
        <v>0</v>
      </c>
      <c r="AZ109" s="329">
        <v>0</v>
      </c>
      <c r="BA109" s="12">
        <f t="shared" si="45"/>
        <v>0</v>
      </c>
      <c r="BB109" s="25">
        <f t="shared" si="46"/>
        <v>0</v>
      </c>
      <c r="BC109" s="142">
        <f t="shared" si="47"/>
        <v>0</v>
      </c>
      <c r="BD109" s="58">
        <v>0</v>
      </c>
      <c r="BE109" s="144">
        <v>0</v>
      </c>
      <c r="BF109" s="146">
        <f t="shared" si="48"/>
        <v>0</v>
      </c>
      <c r="BG109" s="331">
        <v>0</v>
      </c>
      <c r="BH109" s="148">
        <v>0</v>
      </c>
      <c r="BI109" s="331">
        <v>0</v>
      </c>
      <c r="BJ109" s="50">
        <f t="shared" si="49"/>
        <v>0</v>
      </c>
      <c r="BK109" s="150">
        <f t="shared" si="50"/>
        <v>0</v>
      </c>
      <c r="BL109" s="152">
        <f t="shared" si="51"/>
        <v>0</v>
      </c>
      <c r="BM109" s="28"/>
    </row>
    <row r="110" spans="1:65" ht="38.25" customHeight="1">
      <c r="A110" s="311">
        <f t="shared" si="26"/>
        <v>0</v>
      </c>
      <c r="B110" s="320"/>
      <c r="C110" s="168">
        <f t="shared" si="28"/>
        <v>0</v>
      </c>
      <c r="D110" s="169"/>
      <c r="E110" s="169"/>
      <c r="F110" s="169"/>
      <c r="G110" s="2"/>
      <c r="H110" s="2"/>
      <c r="I110" s="2"/>
      <c r="J110" s="23"/>
      <c r="K110" s="52">
        <v>0</v>
      </c>
      <c r="L110" s="116">
        <v>0</v>
      </c>
      <c r="M110" s="101">
        <f t="shared" si="29"/>
        <v>0</v>
      </c>
      <c r="N110" s="323">
        <v>0</v>
      </c>
      <c r="O110" s="107">
        <v>0</v>
      </c>
      <c r="P110" s="313"/>
      <c r="Q110" s="98">
        <f t="shared" si="30"/>
        <v>0</v>
      </c>
      <c r="R110" s="54">
        <f t="shared" si="31"/>
        <v>0</v>
      </c>
      <c r="S110" s="112">
        <f t="shared" si="32"/>
        <v>0</v>
      </c>
      <c r="T110" s="7">
        <v>0</v>
      </c>
      <c r="U110" s="6">
        <v>0</v>
      </c>
      <c r="V110" s="8">
        <f t="shared" si="33"/>
        <v>0</v>
      </c>
      <c r="W110" s="109">
        <v>0</v>
      </c>
      <c r="X110" s="109">
        <v>0</v>
      </c>
      <c r="Y110" s="55"/>
      <c r="Z110" s="8">
        <f t="shared" si="34"/>
        <v>0</v>
      </c>
      <c r="AA110" s="70">
        <f t="shared" si="35"/>
        <v>0</v>
      </c>
      <c r="AB110" s="113">
        <f t="shared" si="36"/>
        <v>0</v>
      </c>
      <c r="AC110" s="53">
        <v>0</v>
      </c>
      <c r="AD110" s="115">
        <v>0</v>
      </c>
      <c r="AE110" s="118">
        <f t="shared" si="37"/>
        <v>0</v>
      </c>
      <c r="AF110" s="325">
        <v>0</v>
      </c>
      <c r="AG110" s="120">
        <v>0</v>
      </c>
      <c r="AH110" s="325">
        <v>0</v>
      </c>
      <c r="AI110" s="9">
        <f t="shared" si="27"/>
        <v>0</v>
      </c>
      <c r="AJ110" s="122">
        <f t="shared" si="38"/>
        <v>0</v>
      </c>
      <c r="AK110" s="124">
        <f t="shared" si="39"/>
        <v>0</v>
      </c>
      <c r="AL110" s="56">
        <v>0</v>
      </c>
      <c r="AM110" s="126">
        <v>0</v>
      </c>
      <c r="AN110" s="128">
        <f t="shared" si="40"/>
        <v>0</v>
      </c>
      <c r="AO110" s="327">
        <v>0</v>
      </c>
      <c r="AP110" s="130">
        <v>0</v>
      </c>
      <c r="AQ110" s="327">
        <v>0</v>
      </c>
      <c r="AR110" s="43">
        <f t="shared" si="41"/>
        <v>0</v>
      </c>
      <c r="AS110" s="132">
        <f t="shared" si="42"/>
        <v>0</v>
      </c>
      <c r="AT110" s="134">
        <f t="shared" si="43"/>
        <v>0</v>
      </c>
      <c r="AU110" s="57">
        <v>0</v>
      </c>
      <c r="AV110" s="10">
        <v>0</v>
      </c>
      <c r="AW110" s="137">
        <f t="shared" si="44"/>
        <v>0</v>
      </c>
      <c r="AX110" s="329">
        <v>0</v>
      </c>
      <c r="AY110" s="139">
        <v>0</v>
      </c>
      <c r="AZ110" s="329">
        <v>0</v>
      </c>
      <c r="BA110" s="12">
        <f t="shared" si="45"/>
        <v>0</v>
      </c>
      <c r="BB110" s="25">
        <f t="shared" si="46"/>
        <v>0</v>
      </c>
      <c r="BC110" s="142">
        <f t="shared" si="47"/>
        <v>0</v>
      </c>
      <c r="BD110" s="58">
        <v>0</v>
      </c>
      <c r="BE110" s="144">
        <v>0</v>
      </c>
      <c r="BF110" s="146">
        <f t="shared" si="48"/>
        <v>0</v>
      </c>
      <c r="BG110" s="331">
        <v>0</v>
      </c>
      <c r="BH110" s="148">
        <v>0</v>
      </c>
      <c r="BI110" s="331">
        <v>0</v>
      </c>
      <c r="BJ110" s="50">
        <f t="shared" si="49"/>
        <v>0</v>
      </c>
      <c r="BK110" s="150">
        <f t="shared" si="50"/>
        <v>0</v>
      </c>
      <c r="BL110" s="152">
        <f t="shared" si="51"/>
        <v>0</v>
      </c>
      <c r="BM110" s="28"/>
    </row>
    <row r="111" spans="1:65" ht="38.25" customHeight="1">
      <c r="A111" s="311">
        <f t="shared" si="26"/>
        <v>0</v>
      </c>
      <c r="B111" s="319"/>
      <c r="C111" s="168">
        <f t="shared" si="28"/>
        <v>0</v>
      </c>
      <c r="D111" s="169"/>
      <c r="E111" s="169"/>
      <c r="F111" s="170"/>
      <c r="G111" s="2"/>
      <c r="H111" s="2"/>
      <c r="I111" s="2"/>
      <c r="J111" s="23"/>
      <c r="K111" s="52">
        <v>0</v>
      </c>
      <c r="L111" s="116">
        <v>0</v>
      </c>
      <c r="M111" s="101">
        <f t="shared" si="29"/>
        <v>0</v>
      </c>
      <c r="N111" s="323">
        <v>0</v>
      </c>
      <c r="O111" s="107">
        <v>0</v>
      </c>
      <c r="P111" s="313"/>
      <c r="Q111" s="98">
        <f t="shared" si="30"/>
        <v>0</v>
      </c>
      <c r="R111" s="54">
        <f t="shared" si="31"/>
        <v>0</v>
      </c>
      <c r="S111" s="112">
        <f t="shared" si="32"/>
        <v>0</v>
      </c>
      <c r="T111" s="7">
        <v>0</v>
      </c>
      <c r="U111" s="6">
        <v>0</v>
      </c>
      <c r="V111" s="8">
        <f t="shared" si="33"/>
        <v>0</v>
      </c>
      <c r="W111" s="109">
        <v>0</v>
      </c>
      <c r="X111" s="109">
        <v>0</v>
      </c>
      <c r="Y111" s="55"/>
      <c r="Z111" s="8">
        <f t="shared" si="34"/>
        <v>0</v>
      </c>
      <c r="AA111" s="70">
        <f t="shared" si="35"/>
        <v>0</v>
      </c>
      <c r="AB111" s="113">
        <f t="shared" si="36"/>
        <v>0</v>
      </c>
      <c r="AC111" s="53">
        <v>0</v>
      </c>
      <c r="AD111" s="115">
        <v>0</v>
      </c>
      <c r="AE111" s="118">
        <f t="shared" si="37"/>
        <v>0</v>
      </c>
      <c r="AF111" s="325">
        <v>0</v>
      </c>
      <c r="AG111" s="120">
        <v>0</v>
      </c>
      <c r="AH111" s="325">
        <v>0</v>
      </c>
      <c r="AI111" s="9">
        <f t="shared" si="27"/>
        <v>0</v>
      </c>
      <c r="AJ111" s="122">
        <f t="shared" si="38"/>
        <v>0</v>
      </c>
      <c r="AK111" s="124">
        <f t="shared" si="39"/>
        <v>0</v>
      </c>
      <c r="AL111" s="56">
        <v>0</v>
      </c>
      <c r="AM111" s="126">
        <v>0</v>
      </c>
      <c r="AN111" s="128">
        <f t="shared" si="40"/>
        <v>0</v>
      </c>
      <c r="AO111" s="327">
        <v>0</v>
      </c>
      <c r="AP111" s="130">
        <v>0</v>
      </c>
      <c r="AQ111" s="327">
        <v>0</v>
      </c>
      <c r="AR111" s="43">
        <f t="shared" si="41"/>
        <v>0</v>
      </c>
      <c r="AS111" s="132">
        <f t="shared" si="42"/>
        <v>0</v>
      </c>
      <c r="AT111" s="134">
        <f t="shared" si="43"/>
        <v>0</v>
      </c>
      <c r="AU111" s="57">
        <v>0</v>
      </c>
      <c r="AV111" s="10">
        <v>0</v>
      </c>
      <c r="AW111" s="137">
        <f t="shared" si="44"/>
        <v>0</v>
      </c>
      <c r="AX111" s="329">
        <v>0</v>
      </c>
      <c r="AY111" s="139">
        <v>0</v>
      </c>
      <c r="AZ111" s="329">
        <v>0</v>
      </c>
      <c r="BA111" s="12">
        <f t="shared" si="45"/>
        <v>0</v>
      </c>
      <c r="BB111" s="25">
        <f t="shared" si="46"/>
        <v>0</v>
      </c>
      <c r="BC111" s="142">
        <f t="shared" si="47"/>
        <v>0</v>
      </c>
      <c r="BD111" s="58">
        <v>0</v>
      </c>
      <c r="BE111" s="144">
        <v>0</v>
      </c>
      <c r="BF111" s="146">
        <f t="shared" si="48"/>
        <v>0</v>
      </c>
      <c r="BG111" s="331">
        <v>0</v>
      </c>
      <c r="BH111" s="148">
        <v>0</v>
      </c>
      <c r="BI111" s="331">
        <v>0</v>
      </c>
      <c r="BJ111" s="50">
        <f t="shared" si="49"/>
        <v>0</v>
      </c>
      <c r="BK111" s="150">
        <f t="shared" si="50"/>
        <v>0</v>
      </c>
      <c r="BL111" s="152">
        <f t="shared" si="51"/>
        <v>0</v>
      </c>
      <c r="BM111" s="28"/>
    </row>
    <row r="112" spans="1:65" ht="38.25" customHeight="1">
      <c r="A112" s="311">
        <f t="shared" si="26"/>
        <v>0</v>
      </c>
      <c r="B112" s="320"/>
      <c r="C112" s="168">
        <f t="shared" si="28"/>
        <v>0</v>
      </c>
      <c r="D112" s="169"/>
      <c r="E112" s="169"/>
      <c r="F112" s="169"/>
      <c r="G112" s="2"/>
      <c r="H112" s="2"/>
      <c r="I112" s="2"/>
      <c r="J112" s="23"/>
      <c r="K112" s="52">
        <v>0</v>
      </c>
      <c r="L112" s="116">
        <v>0</v>
      </c>
      <c r="M112" s="101">
        <f t="shared" si="29"/>
        <v>0</v>
      </c>
      <c r="N112" s="323">
        <v>0</v>
      </c>
      <c r="O112" s="107">
        <v>0</v>
      </c>
      <c r="P112" s="313"/>
      <c r="Q112" s="98">
        <f t="shared" si="30"/>
        <v>0</v>
      </c>
      <c r="R112" s="54">
        <f t="shared" si="31"/>
        <v>0</v>
      </c>
      <c r="S112" s="112">
        <f t="shared" si="32"/>
        <v>0</v>
      </c>
      <c r="T112" s="7">
        <v>0</v>
      </c>
      <c r="U112" s="6">
        <v>0</v>
      </c>
      <c r="V112" s="8">
        <f t="shared" si="33"/>
        <v>0</v>
      </c>
      <c r="W112" s="109">
        <v>0</v>
      </c>
      <c r="X112" s="109">
        <v>0</v>
      </c>
      <c r="Y112" s="55"/>
      <c r="Z112" s="8">
        <f t="shared" si="34"/>
        <v>0</v>
      </c>
      <c r="AA112" s="70">
        <f t="shared" si="35"/>
        <v>0</v>
      </c>
      <c r="AB112" s="113">
        <f t="shared" si="36"/>
        <v>0</v>
      </c>
      <c r="AC112" s="53">
        <v>0</v>
      </c>
      <c r="AD112" s="115">
        <v>0</v>
      </c>
      <c r="AE112" s="118">
        <f t="shared" si="37"/>
        <v>0</v>
      </c>
      <c r="AF112" s="325">
        <v>0</v>
      </c>
      <c r="AG112" s="120">
        <v>0</v>
      </c>
      <c r="AH112" s="325">
        <v>0</v>
      </c>
      <c r="AI112" s="9">
        <f t="shared" si="27"/>
        <v>0</v>
      </c>
      <c r="AJ112" s="122">
        <f t="shared" si="38"/>
        <v>0</v>
      </c>
      <c r="AK112" s="124">
        <f t="shared" si="39"/>
        <v>0</v>
      </c>
      <c r="AL112" s="56">
        <v>0</v>
      </c>
      <c r="AM112" s="126">
        <v>0</v>
      </c>
      <c r="AN112" s="128">
        <f t="shared" si="40"/>
        <v>0</v>
      </c>
      <c r="AO112" s="327">
        <v>0</v>
      </c>
      <c r="AP112" s="130">
        <v>0</v>
      </c>
      <c r="AQ112" s="327">
        <v>0</v>
      </c>
      <c r="AR112" s="43">
        <f t="shared" si="41"/>
        <v>0</v>
      </c>
      <c r="AS112" s="132">
        <f t="shared" si="42"/>
        <v>0</v>
      </c>
      <c r="AT112" s="134">
        <f t="shared" si="43"/>
        <v>0</v>
      </c>
      <c r="AU112" s="57">
        <v>0</v>
      </c>
      <c r="AV112" s="10">
        <v>0</v>
      </c>
      <c r="AW112" s="137">
        <f t="shared" si="44"/>
        <v>0</v>
      </c>
      <c r="AX112" s="329">
        <v>0</v>
      </c>
      <c r="AY112" s="139">
        <v>0</v>
      </c>
      <c r="AZ112" s="329">
        <v>0</v>
      </c>
      <c r="BA112" s="12">
        <f t="shared" si="45"/>
        <v>0</v>
      </c>
      <c r="BB112" s="25">
        <f t="shared" si="46"/>
        <v>0</v>
      </c>
      <c r="BC112" s="142">
        <f t="shared" si="47"/>
        <v>0</v>
      </c>
      <c r="BD112" s="58">
        <v>0</v>
      </c>
      <c r="BE112" s="144">
        <v>0</v>
      </c>
      <c r="BF112" s="146">
        <f t="shared" si="48"/>
        <v>0</v>
      </c>
      <c r="BG112" s="331">
        <v>0</v>
      </c>
      <c r="BH112" s="148">
        <v>0</v>
      </c>
      <c r="BI112" s="331">
        <v>0</v>
      </c>
      <c r="BJ112" s="50">
        <f t="shared" si="49"/>
        <v>0</v>
      </c>
      <c r="BK112" s="150">
        <f t="shared" si="50"/>
        <v>0</v>
      </c>
      <c r="BL112" s="152">
        <f t="shared" si="51"/>
        <v>0</v>
      </c>
      <c r="BM112" s="28"/>
    </row>
    <row r="113" spans="1:65" ht="38.25" customHeight="1">
      <c r="A113" s="311">
        <f t="shared" si="26"/>
        <v>0</v>
      </c>
      <c r="B113" s="319"/>
      <c r="C113" s="168">
        <f t="shared" si="28"/>
        <v>0</v>
      </c>
      <c r="D113" s="169"/>
      <c r="E113" s="169"/>
      <c r="F113" s="170"/>
      <c r="G113" s="2"/>
      <c r="H113" s="24"/>
      <c r="I113" s="2"/>
      <c r="J113" s="23"/>
      <c r="K113" s="52">
        <v>0</v>
      </c>
      <c r="L113" s="116">
        <v>0</v>
      </c>
      <c r="M113" s="101">
        <f t="shared" si="29"/>
        <v>0</v>
      </c>
      <c r="N113" s="323">
        <v>0</v>
      </c>
      <c r="O113" s="107">
        <v>0</v>
      </c>
      <c r="P113" s="313"/>
      <c r="Q113" s="98">
        <f t="shared" si="30"/>
        <v>0</v>
      </c>
      <c r="R113" s="54">
        <f t="shared" si="31"/>
        <v>0</v>
      </c>
      <c r="S113" s="112">
        <f t="shared" si="32"/>
        <v>0</v>
      </c>
      <c r="T113" s="7">
        <v>0</v>
      </c>
      <c r="U113" s="6">
        <v>0</v>
      </c>
      <c r="V113" s="8">
        <f t="shared" si="33"/>
        <v>0</v>
      </c>
      <c r="W113" s="109">
        <v>0</v>
      </c>
      <c r="X113" s="109">
        <v>0</v>
      </c>
      <c r="Y113" s="55"/>
      <c r="Z113" s="8">
        <f t="shared" si="34"/>
        <v>0</v>
      </c>
      <c r="AA113" s="70">
        <f t="shared" si="35"/>
        <v>0</v>
      </c>
      <c r="AB113" s="113">
        <f t="shared" si="36"/>
        <v>0</v>
      </c>
      <c r="AC113" s="53">
        <v>0</v>
      </c>
      <c r="AD113" s="115">
        <v>0</v>
      </c>
      <c r="AE113" s="118">
        <f t="shared" si="37"/>
        <v>0</v>
      </c>
      <c r="AF113" s="325">
        <v>0</v>
      </c>
      <c r="AG113" s="120">
        <v>0</v>
      </c>
      <c r="AH113" s="325">
        <v>0</v>
      </c>
      <c r="AI113" s="9">
        <f t="shared" si="27"/>
        <v>0</v>
      </c>
      <c r="AJ113" s="122">
        <f t="shared" si="38"/>
        <v>0</v>
      </c>
      <c r="AK113" s="124">
        <f t="shared" si="39"/>
        <v>0</v>
      </c>
      <c r="AL113" s="56">
        <v>0</v>
      </c>
      <c r="AM113" s="126">
        <v>0</v>
      </c>
      <c r="AN113" s="128">
        <f t="shared" si="40"/>
        <v>0</v>
      </c>
      <c r="AO113" s="327">
        <v>0</v>
      </c>
      <c r="AP113" s="130">
        <v>0</v>
      </c>
      <c r="AQ113" s="327">
        <v>0</v>
      </c>
      <c r="AR113" s="43">
        <f t="shared" si="41"/>
        <v>0</v>
      </c>
      <c r="AS113" s="132">
        <f t="shared" si="42"/>
        <v>0</v>
      </c>
      <c r="AT113" s="134">
        <f t="shared" si="43"/>
        <v>0</v>
      </c>
      <c r="AU113" s="57">
        <v>0</v>
      </c>
      <c r="AV113" s="10">
        <v>0</v>
      </c>
      <c r="AW113" s="137">
        <f t="shared" si="44"/>
        <v>0</v>
      </c>
      <c r="AX113" s="329">
        <v>0</v>
      </c>
      <c r="AY113" s="139">
        <v>0</v>
      </c>
      <c r="AZ113" s="329">
        <v>0</v>
      </c>
      <c r="BA113" s="12">
        <f t="shared" si="45"/>
        <v>0</v>
      </c>
      <c r="BB113" s="25">
        <f t="shared" si="46"/>
        <v>0</v>
      </c>
      <c r="BC113" s="142">
        <f t="shared" si="47"/>
        <v>0</v>
      </c>
      <c r="BD113" s="58">
        <v>0</v>
      </c>
      <c r="BE113" s="144">
        <v>0</v>
      </c>
      <c r="BF113" s="146">
        <f t="shared" si="48"/>
        <v>0</v>
      </c>
      <c r="BG113" s="331">
        <v>0</v>
      </c>
      <c r="BH113" s="148">
        <v>0</v>
      </c>
      <c r="BI113" s="331">
        <v>0</v>
      </c>
      <c r="BJ113" s="50">
        <f t="shared" si="49"/>
        <v>0</v>
      </c>
      <c r="BK113" s="150">
        <f t="shared" si="50"/>
        <v>0</v>
      </c>
      <c r="BL113" s="152">
        <f t="shared" si="51"/>
        <v>0</v>
      </c>
      <c r="BM113" s="28"/>
    </row>
    <row r="114" spans="1:65" ht="38.25" customHeight="1">
      <c r="A114" s="311">
        <f t="shared" si="26"/>
        <v>0</v>
      </c>
      <c r="B114" s="320"/>
      <c r="C114" s="168">
        <f t="shared" si="28"/>
        <v>0</v>
      </c>
      <c r="D114" s="169"/>
      <c r="E114" s="169"/>
      <c r="F114" s="169"/>
      <c r="G114" s="2"/>
      <c r="H114" s="2"/>
      <c r="I114" s="2"/>
      <c r="J114" s="23"/>
      <c r="K114" s="52">
        <v>0</v>
      </c>
      <c r="L114" s="116">
        <v>0</v>
      </c>
      <c r="M114" s="101">
        <f t="shared" si="29"/>
        <v>0</v>
      </c>
      <c r="N114" s="323">
        <v>0</v>
      </c>
      <c r="O114" s="107">
        <v>0</v>
      </c>
      <c r="P114" s="313"/>
      <c r="Q114" s="98">
        <f t="shared" si="30"/>
        <v>0</v>
      </c>
      <c r="R114" s="54">
        <f t="shared" si="31"/>
        <v>0</v>
      </c>
      <c r="S114" s="112">
        <f t="shared" si="32"/>
        <v>0</v>
      </c>
      <c r="T114" s="7">
        <v>0</v>
      </c>
      <c r="U114" s="6">
        <v>0</v>
      </c>
      <c r="V114" s="8">
        <f t="shared" si="33"/>
        <v>0</v>
      </c>
      <c r="W114" s="109">
        <v>0</v>
      </c>
      <c r="X114" s="109">
        <v>0</v>
      </c>
      <c r="Y114" s="55"/>
      <c r="Z114" s="8">
        <f t="shared" si="34"/>
        <v>0</v>
      </c>
      <c r="AA114" s="70">
        <f t="shared" si="35"/>
        <v>0</v>
      </c>
      <c r="AB114" s="113">
        <f t="shared" si="36"/>
        <v>0</v>
      </c>
      <c r="AC114" s="53">
        <v>0</v>
      </c>
      <c r="AD114" s="115">
        <v>0</v>
      </c>
      <c r="AE114" s="118">
        <f t="shared" si="37"/>
        <v>0</v>
      </c>
      <c r="AF114" s="325">
        <v>0</v>
      </c>
      <c r="AG114" s="120">
        <v>0</v>
      </c>
      <c r="AH114" s="325">
        <v>0</v>
      </c>
      <c r="AI114" s="9">
        <f t="shared" si="27"/>
        <v>0</v>
      </c>
      <c r="AJ114" s="122">
        <f t="shared" si="38"/>
        <v>0</v>
      </c>
      <c r="AK114" s="124">
        <f t="shared" si="39"/>
        <v>0</v>
      </c>
      <c r="AL114" s="56">
        <v>0</v>
      </c>
      <c r="AM114" s="126">
        <v>0</v>
      </c>
      <c r="AN114" s="128">
        <f t="shared" si="40"/>
        <v>0</v>
      </c>
      <c r="AO114" s="327">
        <v>0</v>
      </c>
      <c r="AP114" s="130">
        <v>0</v>
      </c>
      <c r="AQ114" s="327">
        <v>0</v>
      </c>
      <c r="AR114" s="43">
        <f t="shared" si="41"/>
        <v>0</v>
      </c>
      <c r="AS114" s="132">
        <f t="shared" si="42"/>
        <v>0</v>
      </c>
      <c r="AT114" s="134">
        <f t="shared" si="43"/>
        <v>0</v>
      </c>
      <c r="AU114" s="57">
        <v>0</v>
      </c>
      <c r="AV114" s="10">
        <v>0</v>
      </c>
      <c r="AW114" s="137">
        <f t="shared" si="44"/>
        <v>0</v>
      </c>
      <c r="AX114" s="329">
        <v>0</v>
      </c>
      <c r="AY114" s="139">
        <v>0</v>
      </c>
      <c r="AZ114" s="329">
        <v>0</v>
      </c>
      <c r="BA114" s="12">
        <f t="shared" si="45"/>
        <v>0</v>
      </c>
      <c r="BB114" s="25">
        <f t="shared" si="46"/>
        <v>0</v>
      </c>
      <c r="BC114" s="142">
        <f t="shared" si="47"/>
        <v>0</v>
      </c>
      <c r="BD114" s="58">
        <v>0</v>
      </c>
      <c r="BE114" s="144">
        <v>0</v>
      </c>
      <c r="BF114" s="146">
        <f t="shared" si="48"/>
        <v>0</v>
      </c>
      <c r="BG114" s="331">
        <v>0</v>
      </c>
      <c r="BH114" s="148">
        <v>0</v>
      </c>
      <c r="BI114" s="331">
        <v>0</v>
      </c>
      <c r="BJ114" s="50">
        <f t="shared" si="49"/>
        <v>0</v>
      </c>
      <c r="BK114" s="150">
        <f t="shared" si="50"/>
        <v>0</v>
      </c>
      <c r="BL114" s="152">
        <f t="shared" si="51"/>
        <v>0</v>
      </c>
      <c r="BM114" s="28"/>
    </row>
    <row r="115" spans="1:65" ht="38.25" customHeight="1">
      <c r="A115" s="311">
        <f t="shared" si="26"/>
        <v>0</v>
      </c>
      <c r="B115" s="319"/>
      <c r="C115" s="168">
        <f t="shared" si="28"/>
        <v>0</v>
      </c>
      <c r="D115" s="169"/>
      <c r="E115" s="169"/>
      <c r="F115" s="170"/>
      <c r="G115" s="2"/>
      <c r="H115" s="2"/>
      <c r="I115" s="5"/>
      <c r="J115" s="23"/>
      <c r="K115" s="52">
        <v>0</v>
      </c>
      <c r="L115" s="116">
        <v>0</v>
      </c>
      <c r="M115" s="101">
        <f t="shared" si="29"/>
        <v>0</v>
      </c>
      <c r="N115" s="323">
        <v>0</v>
      </c>
      <c r="O115" s="107">
        <v>0</v>
      </c>
      <c r="P115" s="313"/>
      <c r="Q115" s="98">
        <f t="shared" si="30"/>
        <v>0</v>
      </c>
      <c r="R115" s="54">
        <f t="shared" si="31"/>
        <v>0</v>
      </c>
      <c r="S115" s="112">
        <f t="shared" si="32"/>
        <v>0</v>
      </c>
      <c r="T115" s="7">
        <v>0</v>
      </c>
      <c r="U115" s="6">
        <v>0</v>
      </c>
      <c r="V115" s="8">
        <f t="shared" si="33"/>
        <v>0</v>
      </c>
      <c r="W115" s="109">
        <v>0</v>
      </c>
      <c r="X115" s="109">
        <v>0</v>
      </c>
      <c r="Y115" s="55"/>
      <c r="Z115" s="8">
        <f t="shared" si="34"/>
        <v>0</v>
      </c>
      <c r="AA115" s="70">
        <f t="shared" si="35"/>
        <v>0</v>
      </c>
      <c r="AB115" s="113">
        <f t="shared" si="36"/>
        <v>0</v>
      </c>
      <c r="AC115" s="53">
        <v>0</v>
      </c>
      <c r="AD115" s="115">
        <v>0</v>
      </c>
      <c r="AE115" s="118">
        <f t="shared" si="37"/>
        <v>0</v>
      </c>
      <c r="AF115" s="325">
        <v>0</v>
      </c>
      <c r="AG115" s="120">
        <v>0</v>
      </c>
      <c r="AH115" s="325">
        <v>0</v>
      </c>
      <c r="AI115" s="9">
        <f t="shared" si="27"/>
        <v>0</v>
      </c>
      <c r="AJ115" s="122">
        <f t="shared" si="38"/>
        <v>0</v>
      </c>
      <c r="AK115" s="124">
        <f t="shared" si="39"/>
        <v>0</v>
      </c>
      <c r="AL115" s="56">
        <v>0</v>
      </c>
      <c r="AM115" s="126">
        <v>0</v>
      </c>
      <c r="AN115" s="128">
        <f t="shared" si="40"/>
        <v>0</v>
      </c>
      <c r="AO115" s="327">
        <v>0</v>
      </c>
      <c r="AP115" s="130">
        <v>0</v>
      </c>
      <c r="AQ115" s="327">
        <v>0</v>
      </c>
      <c r="AR115" s="43">
        <f t="shared" si="41"/>
        <v>0</v>
      </c>
      <c r="AS115" s="132">
        <f t="shared" si="42"/>
        <v>0</v>
      </c>
      <c r="AT115" s="134">
        <f t="shared" si="43"/>
        <v>0</v>
      </c>
      <c r="AU115" s="57">
        <v>0</v>
      </c>
      <c r="AV115" s="10">
        <v>0</v>
      </c>
      <c r="AW115" s="137">
        <f t="shared" si="44"/>
        <v>0</v>
      </c>
      <c r="AX115" s="329">
        <v>0</v>
      </c>
      <c r="AY115" s="139">
        <v>0</v>
      </c>
      <c r="AZ115" s="329">
        <v>0</v>
      </c>
      <c r="BA115" s="12">
        <f t="shared" si="45"/>
        <v>0</v>
      </c>
      <c r="BB115" s="25">
        <f t="shared" si="46"/>
        <v>0</v>
      </c>
      <c r="BC115" s="142">
        <f t="shared" si="47"/>
        <v>0</v>
      </c>
      <c r="BD115" s="58">
        <v>0</v>
      </c>
      <c r="BE115" s="144">
        <v>0</v>
      </c>
      <c r="BF115" s="146">
        <f t="shared" si="48"/>
        <v>0</v>
      </c>
      <c r="BG115" s="331">
        <v>0</v>
      </c>
      <c r="BH115" s="148">
        <v>0</v>
      </c>
      <c r="BI115" s="331">
        <v>0</v>
      </c>
      <c r="BJ115" s="50">
        <f t="shared" si="49"/>
        <v>0</v>
      </c>
      <c r="BK115" s="150">
        <f t="shared" si="50"/>
        <v>0</v>
      </c>
      <c r="BL115" s="152">
        <f t="shared" si="51"/>
        <v>0</v>
      </c>
      <c r="BM115" s="28"/>
    </row>
    <row r="116" spans="1:65" ht="38.25" customHeight="1">
      <c r="A116" s="311">
        <f t="shared" si="26"/>
        <v>0</v>
      </c>
      <c r="B116" s="320"/>
      <c r="C116" s="168">
        <f t="shared" si="28"/>
        <v>0</v>
      </c>
      <c r="D116" s="169"/>
      <c r="E116" s="169"/>
      <c r="F116" s="169"/>
      <c r="G116" s="2"/>
      <c r="H116" s="2"/>
      <c r="I116" s="2"/>
      <c r="J116" s="23"/>
      <c r="K116" s="52">
        <v>0</v>
      </c>
      <c r="L116" s="116">
        <v>0</v>
      </c>
      <c r="M116" s="101">
        <f t="shared" si="29"/>
        <v>0</v>
      </c>
      <c r="N116" s="323">
        <v>0</v>
      </c>
      <c r="O116" s="107">
        <v>0</v>
      </c>
      <c r="P116" s="313"/>
      <c r="Q116" s="98">
        <f t="shared" si="30"/>
        <v>0</v>
      </c>
      <c r="R116" s="54">
        <f t="shared" si="31"/>
        <v>0</v>
      </c>
      <c r="S116" s="112">
        <f t="shared" si="32"/>
        <v>0</v>
      </c>
      <c r="T116" s="7">
        <v>0</v>
      </c>
      <c r="U116" s="6">
        <v>0</v>
      </c>
      <c r="V116" s="8">
        <f t="shared" si="33"/>
        <v>0</v>
      </c>
      <c r="W116" s="109">
        <v>0</v>
      </c>
      <c r="X116" s="109">
        <v>0</v>
      </c>
      <c r="Y116" s="55"/>
      <c r="Z116" s="8">
        <f t="shared" si="34"/>
        <v>0</v>
      </c>
      <c r="AA116" s="70">
        <f t="shared" si="35"/>
        <v>0</v>
      </c>
      <c r="AB116" s="113">
        <f t="shared" si="36"/>
        <v>0</v>
      </c>
      <c r="AC116" s="53">
        <v>0</v>
      </c>
      <c r="AD116" s="115">
        <v>0</v>
      </c>
      <c r="AE116" s="118">
        <f t="shared" si="37"/>
        <v>0</v>
      </c>
      <c r="AF116" s="325">
        <v>0</v>
      </c>
      <c r="AG116" s="120">
        <v>0</v>
      </c>
      <c r="AH116" s="325">
        <v>0</v>
      </c>
      <c r="AI116" s="9">
        <f t="shared" si="27"/>
        <v>0</v>
      </c>
      <c r="AJ116" s="122">
        <f t="shared" si="38"/>
        <v>0</v>
      </c>
      <c r="AK116" s="124">
        <f t="shared" si="39"/>
        <v>0</v>
      </c>
      <c r="AL116" s="56">
        <v>0</v>
      </c>
      <c r="AM116" s="126">
        <v>0</v>
      </c>
      <c r="AN116" s="128">
        <f t="shared" si="40"/>
        <v>0</v>
      </c>
      <c r="AO116" s="327">
        <v>0</v>
      </c>
      <c r="AP116" s="130">
        <v>0</v>
      </c>
      <c r="AQ116" s="327">
        <v>0</v>
      </c>
      <c r="AR116" s="43">
        <f t="shared" si="41"/>
        <v>0</v>
      </c>
      <c r="AS116" s="132">
        <f t="shared" si="42"/>
        <v>0</v>
      </c>
      <c r="AT116" s="134">
        <f t="shared" si="43"/>
        <v>0</v>
      </c>
      <c r="AU116" s="57">
        <v>0</v>
      </c>
      <c r="AV116" s="10">
        <v>0</v>
      </c>
      <c r="AW116" s="137">
        <f t="shared" si="44"/>
        <v>0</v>
      </c>
      <c r="AX116" s="329">
        <v>0</v>
      </c>
      <c r="AY116" s="139">
        <v>0</v>
      </c>
      <c r="AZ116" s="329">
        <v>0</v>
      </c>
      <c r="BA116" s="12">
        <f t="shared" si="45"/>
        <v>0</v>
      </c>
      <c r="BB116" s="25">
        <f t="shared" si="46"/>
        <v>0</v>
      </c>
      <c r="BC116" s="142">
        <f t="shared" si="47"/>
        <v>0</v>
      </c>
      <c r="BD116" s="58">
        <v>0</v>
      </c>
      <c r="BE116" s="144">
        <v>0</v>
      </c>
      <c r="BF116" s="146">
        <f t="shared" si="48"/>
        <v>0</v>
      </c>
      <c r="BG116" s="331">
        <v>0</v>
      </c>
      <c r="BH116" s="148">
        <v>0</v>
      </c>
      <c r="BI116" s="331">
        <v>0</v>
      </c>
      <c r="BJ116" s="50">
        <f t="shared" si="49"/>
        <v>0</v>
      </c>
      <c r="BK116" s="150">
        <f t="shared" si="50"/>
        <v>0</v>
      </c>
      <c r="BL116" s="152">
        <f t="shared" si="51"/>
        <v>0</v>
      </c>
      <c r="BM116" s="28"/>
    </row>
    <row r="117" spans="1:65" ht="38.25" customHeight="1">
      <c r="A117" s="311">
        <f t="shared" si="26"/>
        <v>0</v>
      </c>
      <c r="B117" s="319"/>
      <c r="C117" s="168">
        <f t="shared" si="28"/>
        <v>0</v>
      </c>
      <c r="D117" s="169"/>
      <c r="E117" s="169"/>
      <c r="F117" s="170"/>
      <c r="G117" s="2"/>
      <c r="H117" s="2"/>
      <c r="I117" s="2"/>
      <c r="J117" s="23"/>
      <c r="K117" s="52">
        <v>0</v>
      </c>
      <c r="L117" s="116">
        <v>0</v>
      </c>
      <c r="M117" s="101">
        <f t="shared" si="29"/>
        <v>0</v>
      </c>
      <c r="N117" s="323">
        <v>0</v>
      </c>
      <c r="O117" s="107">
        <v>0</v>
      </c>
      <c r="P117" s="313"/>
      <c r="Q117" s="98">
        <f t="shared" si="30"/>
        <v>0</v>
      </c>
      <c r="R117" s="54">
        <f t="shared" si="31"/>
        <v>0</v>
      </c>
      <c r="S117" s="112">
        <f t="shared" si="32"/>
        <v>0</v>
      </c>
      <c r="T117" s="7">
        <v>0</v>
      </c>
      <c r="U117" s="6">
        <v>0</v>
      </c>
      <c r="V117" s="8">
        <f t="shared" si="33"/>
        <v>0</v>
      </c>
      <c r="W117" s="109">
        <v>0</v>
      </c>
      <c r="X117" s="109">
        <v>0</v>
      </c>
      <c r="Y117" s="55"/>
      <c r="Z117" s="8">
        <f t="shared" si="34"/>
        <v>0</v>
      </c>
      <c r="AA117" s="70">
        <f t="shared" si="35"/>
        <v>0</v>
      </c>
      <c r="AB117" s="113">
        <f t="shared" si="36"/>
        <v>0</v>
      </c>
      <c r="AC117" s="53">
        <v>0</v>
      </c>
      <c r="AD117" s="115">
        <v>0</v>
      </c>
      <c r="AE117" s="118">
        <f t="shared" si="37"/>
        <v>0</v>
      </c>
      <c r="AF117" s="325">
        <v>0</v>
      </c>
      <c r="AG117" s="120">
        <v>0</v>
      </c>
      <c r="AH117" s="325">
        <v>0</v>
      </c>
      <c r="AI117" s="9">
        <f t="shared" si="27"/>
        <v>0</v>
      </c>
      <c r="AJ117" s="122">
        <f t="shared" si="38"/>
        <v>0</v>
      </c>
      <c r="AK117" s="124">
        <f t="shared" si="39"/>
        <v>0</v>
      </c>
      <c r="AL117" s="56">
        <v>0</v>
      </c>
      <c r="AM117" s="126">
        <v>0</v>
      </c>
      <c r="AN117" s="128">
        <f t="shared" si="40"/>
        <v>0</v>
      </c>
      <c r="AO117" s="327">
        <v>0</v>
      </c>
      <c r="AP117" s="130">
        <v>0</v>
      </c>
      <c r="AQ117" s="327">
        <v>0</v>
      </c>
      <c r="AR117" s="43">
        <f t="shared" si="41"/>
        <v>0</v>
      </c>
      <c r="AS117" s="132">
        <f t="shared" si="42"/>
        <v>0</v>
      </c>
      <c r="AT117" s="134">
        <f t="shared" si="43"/>
        <v>0</v>
      </c>
      <c r="AU117" s="57">
        <v>0</v>
      </c>
      <c r="AV117" s="10">
        <v>0</v>
      </c>
      <c r="AW117" s="137">
        <f t="shared" si="44"/>
        <v>0</v>
      </c>
      <c r="AX117" s="329">
        <v>0</v>
      </c>
      <c r="AY117" s="139">
        <v>0</v>
      </c>
      <c r="AZ117" s="329">
        <v>0</v>
      </c>
      <c r="BA117" s="12">
        <f t="shared" si="45"/>
        <v>0</v>
      </c>
      <c r="BB117" s="25">
        <f t="shared" si="46"/>
        <v>0</v>
      </c>
      <c r="BC117" s="142">
        <f t="shared" si="47"/>
        <v>0</v>
      </c>
      <c r="BD117" s="58">
        <v>0</v>
      </c>
      <c r="BE117" s="144">
        <v>0</v>
      </c>
      <c r="BF117" s="146">
        <f t="shared" si="48"/>
        <v>0</v>
      </c>
      <c r="BG117" s="331">
        <v>0</v>
      </c>
      <c r="BH117" s="148">
        <v>0</v>
      </c>
      <c r="BI117" s="331">
        <v>0</v>
      </c>
      <c r="BJ117" s="50">
        <f t="shared" si="49"/>
        <v>0</v>
      </c>
      <c r="BK117" s="150">
        <f t="shared" si="50"/>
        <v>0</v>
      </c>
      <c r="BL117" s="152">
        <f t="shared" si="51"/>
        <v>0</v>
      </c>
      <c r="BM117" s="28"/>
    </row>
    <row r="118" spans="1:65" ht="38.25" customHeight="1">
      <c r="A118" s="311">
        <f t="shared" si="26"/>
        <v>0</v>
      </c>
      <c r="B118" s="320"/>
      <c r="C118" s="168">
        <f t="shared" si="28"/>
        <v>0</v>
      </c>
      <c r="D118" s="169"/>
      <c r="E118" s="169"/>
      <c r="F118" s="169"/>
      <c r="G118" s="2"/>
      <c r="H118" s="2"/>
      <c r="I118" s="2"/>
      <c r="J118" s="23"/>
      <c r="K118" s="52">
        <v>0</v>
      </c>
      <c r="L118" s="116">
        <v>0</v>
      </c>
      <c r="M118" s="101">
        <f t="shared" si="29"/>
        <v>0</v>
      </c>
      <c r="N118" s="323">
        <v>0</v>
      </c>
      <c r="O118" s="107">
        <v>0</v>
      </c>
      <c r="P118" s="313"/>
      <c r="Q118" s="98">
        <f t="shared" si="30"/>
        <v>0</v>
      </c>
      <c r="R118" s="54">
        <f t="shared" si="31"/>
        <v>0</v>
      </c>
      <c r="S118" s="112">
        <f t="shared" si="32"/>
        <v>0</v>
      </c>
      <c r="T118" s="7">
        <v>0</v>
      </c>
      <c r="U118" s="6">
        <v>0</v>
      </c>
      <c r="V118" s="8">
        <f t="shared" si="33"/>
        <v>0</v>
      </c>
      <c r="W118" s="109">
        <v>0</v>
      </c>
      <c r="X118" s="109">
        <v>0</v>
      </c>
      <c r="Y118" s="55"/>
      <c r="Z118" s="8">
        <f t="shared" si="34"/>
        <v>0</v>
      </c>
      <c r="AA118" s="70">
        <f t="shared" si="35"/>
        <v>0</v>
      </c>
      <c r="AB118" s="113">
        <f t="shared" si="36"/>
        <v>0</v>
      </c>
      <c r="AC118" s="53">
        <v>0</v>
      </c>
      <c r="AD118" s="115">
        <v>0</v>
      </c>
      <c r="AE118" s="118">
        <f t="shared" si="37"/>
        <v>0</v>
      </c>
      <c r="AF118" s="325">
        <v>0</v>
      </c>
      <c r="AG118" s="120">
        <v>0</v>
      </c>
      <c r="AH118" s="325">
        <v>0</v>
      </c>
      <c r="AI118" s="9">
        <f t="shared" si="27"/>
        <v>0</v>
      </c>
      <c r="AJ118" s="122">
        <f t="shared" si="38"/>
        <v>0</v>
      </c>
      <c r="AK118" s="124">
        <f t="shared" si="39"/>
        <v>0</v>
      </c>
      <c r="AL118" s="56">
        <v>0</v>
      </c>
      <c r="AM118" s="126">
        <v>0</v>
      </c>
      <c r="AN118" s="128">
        <f t="shared" si="40"/>
        <v>0</v>
      </c>
      <c r="AO118" s="327">
        <v>0</v>
      </c>
      <c r="AP118" s="130">
        <v>0</v>
      </c>
      <c r="AQ118" s="327">
        <v>0</v>
      </c>
      <c r="AR118" s="43">
        <f t="shared" si="41"/>
        <v>0</v>
      </c>
      <c r="AS118" s="132">
        <f t="shared" si="42"/>
        <v>0</v>
      </c>
      <c r="AT118" s="134">
        <f t="shared" si="43"/>
        <v>0</v>
      </c>
      <c r="AU118" s="57">
        <v>0</v>
      </c>
      <c r="AV118" s="10">
        <v>0</v>
      </c>
      <c r="AW118" s="137">
        <f t="shared" si="44"/>
        <v>0</v>
      </c>
      <c r="AX118" s="329">
        <v>0</v>
      </c>
      <c r="AY118" s="139">
        <v>0</v>
      </c>
      <c r="AZ118" s="329">
        <v>0</v>
      </c>
      <c r="BA118" s="12">
        <f t="shared" si="45"/>
        <v>0</v>
      </c>
      <c r="BB118" s="25">
        <f t="shared" si="46"/>
        <v>0</v>
      </c>
      <c r="BC118" s="142">
        <f t="shared" si="47"/>
        <v>0</v>
      </c>
      <c r="BD118" s="58">
        <v>0</v>
      </c>
      <c r="BE118" s="144">
        <v>0</v>
      </c>
      <c r="BF118" s="146">
        <f t="shared" si="48"/>
        <v>0</v>
      </c>
      <c r="BG118" s="331">
        <v>0</v>
      </c>
      <c r="BH118" s="148">
        <v>0</v>
      </c>
      <c r="BI118" s="331">
        <v>0</v>
      </c>
      <c r="BJ118" s="50">
        <f t="shared" si="49"/>
        <v>0</v>
      </c>
      <c r="BK118" s="150">
        <f t="shared" si="50"/>
        <v>0</v>
      </c>
      <c r="BL118" s="152">
        <f t="shared" si="51"/>
        <v>0</v>
      </c>
      <c r="BM118" s="28"/>
    </row>
    <row r="119" spans="1:65" ht="38.25" customHeight="1">
      <c r="A119" s="311">
        <f t="shared" si="26"/>
        <v>0</v>
      </c>
      <c r="B119" s="319"/>
      <c r="C119" s="168">
        <f t="shared" si="28"/>
        <v>0</v>
      </c>
      <c r="D119" s="169"/>
      <c r="E119" s="169"/>
      <c r="F119" s="170"/>
      <c r="G119" s="2"/>
      <c r="H119" s="2"/>
      <c r="I119" s="2"/>
      <c r="J119" s="23"/>
      <c r="K119" s="52">
        <v>0</v>
      </c>
      <c r="L119" s="116">
        <v>0</v>
      </c>
      <c r="M119" s="101">
        <f t="shared" si="29"/>
        <v>0</v>
      </c>
      <c r="N119" s="323">
        <v>0</v>
      </c>
      <c r="O119" s="107">
        <v>0</v>
      </c>
      <c r="P119" s="313"/>
      <c r="Q119" s="98">
        <f t="shared" si="30"/>
        <v>0</v>
      </c>
      <c r="R119" s="54">
        <f t="shared" si="31"/>
        <v>0</v>
      </c>
      <c r="S119" s="112">
        <f t="shared" si="32"/>
        <v>0</v>
      </c>
      <c r="T119" s="7">
        <v>0</v>
      </c>
      <c r="U119" s="6">
        <v>0</v>
      </c>
      <c r="V119" s="8">
        <f t="shared" si="33"/>
        <v>0</v>
      </c>
      <c r="W119" s="109">
        <v>0</v>
      </c>
      <c r="X119" s="109">
        <v>0</v>
      </c>
      <c r="Y119" s="55"/>
      <c r="Z119" s="8">
        <f t="shared" si="34"/>
        <v>0</v>
      </c>
      <c r="AA119" s="70">
        <f t="shared" si="35"/>
        <v>0</v>
      </c>
      <c r="AB119" s="113">
        <f t="shared" si="36"/>
        <v>0</v>
      </c>
      <c r="AC119" s="53">
        <v>0</v>
      </c>
      <c r="AD119" s="115">
        <v>0</v>
      </c>
      <c r="AE119" s="118">
        <f t="shared" si="37"/>
        <v>0</v>
      </c>
      <c r="AF119" s="325">
        <v>0</v>
      </c>
      <c r="AG119" s="120">
        <v>0</v>
      </c>
      <c r="AH119" s="325">
        <v>0</v>
      </c>
      <c r="AI119" s="9">
        <f t="shared" si="27"/>
        <v>0</v>
      </c>
      <c r="AJ119" s="122">
        <f t="shared" si="38"/>
        <v>0</v>
      </c>
      <c r="AK119" s="124">
        <f t="shared" si="39"/>
        <v>0</v>
      </c>
      <c r="AL119" s="56">
        <v>0</v>
      </c>
      <c r="AM119" s="126">
        <v>0</v>
      </c>
      <c r="AN119" s="128">
        <f t="shared" si="40"/>
        <v>0</v>
      </c>
      <c r="AO119" s="327">
        <v>0</v>
      </c>
      <c r="AP119" s="130">
        <v>0</v>
      </c>
      <c r="AQ119" s="327">
        <v>0</v>
      </c>
      <c r="AR119" s="43">
        <f t="shared" si="41"/>
        <v>0</v>
      </c>
      <c r="AS119" s="132">
        <f t="shared" si="42"/>
        <v>0</v>
      </c>
      <c r="AT119" s="134">
        <f t="shared" si="43"/>
        <v>0</v>
      </c>
      <c r="AU119" s="57">
        <v>0</v>
      </c>
      <c r="AV119" s="10">
        <v>0</v>
      </c>
      <c r="AW119" s="137">
        <f t="shared" si="44"/>
        <v>0</v>
      </c>
      <c r="AX119" s="329">
        <v>0</v>
      </c>
      <c r="AY119" s="139">
        <v>0</v>
      </c>
      <c r="AZ119" s="329">
        <v>0</v>
      </c>
      <c r="BA119" s="12">
        <f t="shared" si="45"/>
        <v>0</v>
      </c>
      <c r="BB119" s="25">
        <f t="shared" si="46"/>
        <v>0</v>
      </c>
      <c r="BC119" s="142">
        <f t="shared" si="47"/>
        <v>0</v>
      </c>
      <c r="BD119" s="58">
        <v>0</v>
      </c>
      <c r="BE119" s="144">
        <v>0</v>
      </c>
      <c r="BF119" s="146">
        <f t="shared" si="48"/>
        <v>0</v>
      </c>
      <c r="BG119" s="331">
        <v>0</v>
      </c>
      <c r="BH119" s="148">
        <v>0</v>
      </c>
      <c r="BI119" s="331">
        <v>0</v>
      </c>
      <c r="BJ119" s="50">
        <f t="shared" si="49"/>
        <v>0</v>
      </c>
      <c r="BK119" s="150">
        <f t="shared" si="50"/>
        <v>0</v>
      </c>
      <c r="BL119" s="152">
        <f t="shared" si="51"/>
        <v>0</v>
      </c>
      <c r="BM119" s="28"/>
    </row>
    <row r="120" spans="1:65" ht="38.25" customHeight="1">
      <c r="A120" s="311">
        <f t="shared" si="26"/>
        <v>0</v>
      </c>
      <c r="B120" s="320"/>
      <c r="C120" s="168">
        <f t="shared" si="28"/>
        <v>0</v>
      </c>
      <c r="D120" s="169"/>
      <c r="E120" s="169"/>
      <c r="F120" s="169"/>
      <c r="G120" s="2"/>
      <c r="H120" s="2"/>
      <c r="I120" s="2"/>
      <c r="J120" s="23"/>
      <c r="K120" s="52">
        <v>0</v>
      </c>
      <c r="L120" s="116">
        <v>0</v>
      </c>
      <c r="M120" s="101">
        <f t="shared" si="29"/>
        <v>0</v>
      </c>
      <c r="N120" s="323">
        <v>0</v>
      </c>
      <c r="O120" s="107">
        <v>0</v>
      </c>
      <c r="P120" s="313"/>
      <c r="Q120" s="98">
        <f t="shared" si="30"/>
        <v>0</v>
      </c>
      <c r="R120" s="54">
        <f t="shared" si="31"/>
        <v>0</v>
      </c>
      <c r="S120" s="112">
        <f t="shared" si="32"/>
        <v>0</v>
      </c>
      <c r="T120" s="7">
        <v>0</v>
      </c>
      <c r="U120" s="6">
        <v>0</v>
      </c>
      <c r="V120" s="8">
        <f t="shared" si="33"/>
        <v>0</v>
      </c>
      <c r="W120" s="109">
        <v>0</v>
      </c>
      <c r="X120" s="109">
        <v>0</v>
      </c>
      <c r="Y120" s="55"/>
      <c r="Z120" s="8">
        <f t="shared" si="34"/>
        <v>0</v>
      </c>
      <c r="AA120" s="70">
        <f t="shared" si="35"/>
        <v>0</v>
      </c>
      <c r="AB120" s="113">
        <f t="shared" si="36"/>
        <v>0</v>
      </c>
      <c r="AC120" s="53">
        <v>0</v>
      </c>
      <c r="AD120" s="115">
        <v>0</v>
      </c>
      <c r="AE120" s="118">
        <f t="shared" si="37"/>
        <v>0</v>
      </c>
      <c r="AF120" s="325">
        <v>0</v>
      </c>
      <c r="AG120" s="120">
        <v>0</v>
      </c>
      <c r="AH120" s="325">
        <v>0</v>
      </c>
      <c r="AI120" s="9">
        <f t="shared" si="27"/>
        <v>0</v>
      </c>
      <c r="AJ120" s="122">
        <f t="shared" si="38"/>
        <v>0</v>
      </c>
      <c r="AK120" s="124">
        <f t="shared" si="39"/>
        <v>0</v>
      </c>
      <c r="AL120" s="56">
        <v>0</v>
      </c>
      <c r="AM120" s="126">
        <v>0</v>
      </c>
      <c r="AN120" s="128">
        <f t="shared" si="40"/>
        <v>0</v>
      </c>
      <c r="AO120" s="327">
        <v>0</v>
      </c>
      <c r="AP120" s="130">
        <v>0</v>
      </c>
      <c r="AQ120" s="327">
        <v>0</v>
      </c>
      <c r="AR120" s="43">
        <f t="shared" si="41"/>
        <v>0</v>
      </c>
      <c r="AS120" s="132">
        <f t="shared" si="42"/>
        <v>0</v>
      </c>
      <c r="AT120" s="134">
        <f t="shared" si="43"/>
        <v>0</v>
      </c>
      <c r="AU120" s="57">
        <v>0</v>
      </c>
      <c r="AV120" s="10">
        <v>0</v>
      </c>
      <c r="AW120" s="137">
        <f t="shared" si="44"/>
        <v>0</v>
      </c>
      <c r="AX120" s="329">
        <v>0</v>
      </c>
      <c r="AY120" s="139">
        <v>0</v>
      </c>
      <c r="AZ120" s="329">
        <v>0</v>
      </c>
      <c r="BA120" s="12">
        <f t="shared" si="45"/>
        <v>0</v>
      </c>
      <c r="BB120" s="25">
        <f t="shared" si="46"/>
        <v>0</v>
      </c>
      <c r="BC120" s="142">
        <f t="shared" si="47"/>
        <v>0</v>
      </c>
      <c r="BD120" s="58">
        <v>0</v>
      </c>
      <c r="BE120" s="144">
        <v>0</v>
      </c>
      <c r="BF120" s="146">
        <f t="shared" si="48"/>
        <v>0</v>
      </c>
      <c r="BG120" s="331">
        <v>0</v>
      </c>
      <c r="BH120" s="148">
        <v>0</v>
      </c>
      <c r="BI120" s="331">
        <v>0</v>
      </c>
      <c r="BJ120" s="50">
        <f t="shared" si="49"/>
        <v>0</v>
      </c>
      <c r="BK120" s="150">
        <f t="shared" si="50"/>
        <v>0</v>
      </c>
      <c r="BL120" s="152">
        <f t="shared" si="51"/>
        <v>0</v>
      </c>
      <c r="BM120" s="28"/>
    </row>
    <row r="121" spans="1:65" ht="38.25" customHeight="1">
      <c r="A121" s="311">
        <f t="shared" si="26"/>
        <v>0</v>
      </c>
      <c r="B121" s="319"/>
      <c r="C121" s="168">
        <f t="shared" si="28"/>
        <v>0</v>
      </c>
      <c r="D121" s="169"/>
      <c r="E121" s="169"/>
      <c r="F121" s="170"/>
      <c r="G121" s="2"/>
      <c r="H121" s="2"/>
      <c r="I121" s="2"/>
      <c r="J121" s="23"/>
      <c r="K121" s="52">
        <v>0</v>
      </c>
      <c r="L121" s="116">
        <v>0</v>
      </c>
      <c r="M121" s="101">
        <f t="shared" si="29"/>
        <v>0</v>
      </c>
      <c r="N121" s="323">
        <v>0</v>
      </c>
      <c r="O121" s="107">
        <v>0</v>
      </c>
      <c r="P121" s="313"/>
      <c r="Q121" s="98">
        <f t="shared" si="30"/>
        <v>0</v>
      </c>
      <c r="R121" s="54">
        <f t="shared" si="31"/>
        <v>0</v>
      </c>
      <c r="S121" s="112">
        <f t="shared" si="32"/>
        <v>0</v>
      </c>
      <c r="T121" s="7">
        <v>0</v>
      </c>
      <c r="U121" s="6">
        <v>0</v>
      </c>
      <c r="V121" s="8">
        <f t="shared" si="33"/>
        <v>0</v>
      </c>
      <c r="W121" s="109">
        <v>0</v>
      </c>
      <c r="X121" s="109">
        <v>0</v>
      </c>
      <c r="Y121" s="55"/>
      <c r="Z121" s="8">
        <f t="shared" si="34"/>
        <v>0</v>
      </c>
      <c r="AA121" s="70">
        <f t="shared" si="35"/>
        <v>0</v>
      </c>
      <c r="AB121" s="113">
        <f t="shared" si="36"/>
        <v>0</v>
      </c>
      <c r="AC121" s="53">
        <v>0</v>
      </c>
      <c r="AD121" s="115">
        <v>0</v>
      </c>
      <c r="AE121" s="118">
        <f t="shared" si="37"/>
        <v>0</v>
      </c>
      <c r="AF121" s="325">
        <v>0</v>
      </c>
      <c r="AG121" s="120">
        <v>0</v>
      </c>
      <c r="AH121" s="325">
        <v>0</v>
      </c>
      <c r="AI121" s="9">
        <f t="shared" si="27"/>
        <v>0</v>
      </c>
      <c r="AJ121" s="122">
        <f t="shared" si="38"/>
        <v>0</v>
      </c>
      <c r="AK121" s="124">
        <f t="shared" si="39"/>
        <v>0</v>
      </c>
      <c r="AL121" s="56">
        <v>0</v>
      </c>
      <c r="AM121" s="126">
        <v>0</v>
      </c>
      <c r="AN121" s="128">
        <f t="shared" si="40"/>
        <v>0</v>
      </c>
      <c r="AO121" s="327">
        <v>0</v>
      </c>
      <c r="AP121" s="130">
        <v>0</v>
      </c>
      <c r="AQ121" s="327">
        <v>0</v>
      </c>
      <c r="AR121" s="43">
        <f t="shared" si="41"/>
        <v>0</v>
      </c>
      <c r="AS121" s="132">
        <f t="shared" si="42"/>
        <v>0</v>
      </c>
      <c r="AT121" s="134">
        <f t="shared" si="43"/>
        <v>0</v>
      </c>
      <c r="AU121" s="57">
        <v>0</v>
      </c>
      <c r="AV121" s="10">
        <v>0</v>
      </c>
      <c r="AW121" s="137">
        <f t="shared" si="44"/>
        <v>0</v>
      </c>
      <c r="AX121" s="329">
        <v>0</v>
      </c>
      <c r="AY121" s="139">
        <v>0</v>
      </c>
      <c r="AZ121" s="329">
        <v>0</v>
      </c>
      <c r="BA121" s="12">
        <f t="shared" si="45"/>
        <v>0</v>
      </c>
      <c r="BB121" s="25">
        <f t="shared" si="46"/>
        <v>0</v>
      </c>
      <c r="BC121" s="142">
        <f t="shared" si="47"/>
        <v>0</v>
      </c>
      <c r="BD121" s="58">
        <v>0</v>
      </c>
      <c r="BE121" s="144">
        <v>0</v>
      </c>
      <c r="BF121" s="146">
        <f t="shared" si="48"/>
        <v>0</v>
      </c>
      <c r="BG121" s="331">
        <v>0</v>
      </c>
      <c r="BH121" s="148">
        <v>0</v>
      </c>
      <c r="BI121" s="331">
        <v>0</v>
      </c>
      <c r="BJ121" s="50">
        <f t="shared" si="49"/>
        <v>0</v>
      </c>
      <c r="BK121" s="150">
        <f t="shared" si="50"/>
        <v>0</v>
      </c>
      <c r="BL121" s="152">
        <f t="shared" si="51"/>
        <v>0</v>
      </c>
      <c r="BM121" s="28"/>
    </row>
    <row r="122" spans="1:65" ht="38.25" customHeight="1">
      <c r="A122" s="311">
        <f t="shared" si="26"/>
        <v>0</v>
      </c>
      <c r="B122" s="320"/>
      <c r="C122" s="168">
        <f t="shared" si="28"/>
        <v>0</v>
      </c>
      <c r="D122" s="169"/>
      <c r="E122" s="169"/>
      <c r="F122" s="169"/>
      <c r="G122" s="2"/>
      <c r="H122" s="2"/>
      <c r="I122" s="2"/>
      <c r="J122" s="23"/>
      <c r="K122" s="52">
        <v>0</v>
      </c>
      <c r="L122" s="116">
        <v>0</v>
      </c>
      <c r="M122" s="101">
        <f t="shared" si="29"/>
        <v>0</v>
      </c>
      <c r="N122" s="323">
        <v>0</v>
      </c>
      <c r="O122" s="107">
        <v>0</v>
      </c>
      <c r="P122" s="313"/>
      <c r="Q122" s="98">
        <f t="shared" si="30"/>
        <v>0</v>
      </c>
      <c r="R122" s="54">
        <f t="shared" si="31"/>
        <v>0</v>
      </c>
      <c r="S122" s="112">
        <f t="shared" si="32"/>
        <v>0</v>
      </c>
      <c r="T122" s="7">
        <v>0</v>
      </c>
      <c r="U122" s="6">
        <v>0</v>
      </c>
      <c r="V122" s="8">
        <f t="shared" si="33"/>
        <v>0</v>
      </c>
      <c r="W122" s="109">
        <v>0</v>
      </c>
      <c r="X122" s="109">
        <v>0</v>
      </c>
      <c r="Y122" s="55"/>
      <c r="Z122" s="8">
        <f t="shared" si="34"/>
        <v>0</v>
      </c>
      <c r="AA122" s="70">
        <f t="shared" si="35"/>
        <v>0</v>
      </c>
      <c r="AB122" s="113">
        <f t="shared" si="36"/>
        <v>0</v>
      </c>
      <c r="AC122" s="53">
        <v>0</v>
      </c>
      <c r="AD122" s="115">
        <v>0</v>
      </c>
      <c r="AE122" s="118">
        <f t="shared" si="37"/>
        <v>0</v>
      </c>
      <c r="AF122" s="325">
        <v>0</v>
      </c>
      <c r="AG122" s="120">
        <v>0</v>
      </c>
      <c r="AH122" s="325">
        <v>0</v>
      </c>
      <c r="AI122" s="9">
        <f t="shared" si="27"/>
        <v>0</v>
      </c>
      <c r="AJ122" s="122">
        <f t="shared" si="38"/>
        <v>0</v>
      </c>
      <c r="AK122" s="124">
        <f t="shared" si="39"/>
        <v>0</v>
      </c>
      <c r="AL122" s="56">
        <v>0</v>
      </c>
      <c r="AM122" s="126">
        <v>0</v>
      </c>
      <c r="AN122" s="128">
        <f t="shared" si="40"/>
        <v>0</v>
      </c>
      <c r="AO122" s="327">
        <v>0</v>
      </c>
      <c r="AP122" s="130">
        <v>0</v>
      </c>
      <c r="AQ122" s="327">
        <v>0</v>
      </c>
      <c r="AR122" s="43">
        <f t="shared" si="41"/>
        <v>0</v>
      </c>
      <c r="AS122" s="132">
        <f t="shared" si="42"/>
        <v>0</v>
      </c>
      <c r="AT122" s="134">
        <f t="shared" si="43"/>
        <v>0</v>
      </c>
      <c r="AU122" s="57">
        <v>0</v>
      </c>
      <c r="AV122" s="10">
        <v>0</v>
      </c>
      <c r="AW122" s="137">
        <f t="shared" si="44"/>
        <v>0</v>
      </c>
      <c r="AX122" s="329">
        <v>0</v>
      </c>
      <c r="AY122" s="139">
        <v>0</v>
      </c>
      <c r="AZ122" s="329">
        <v>0</v>
      </c>
      <c r="BA122" s="12">
        <f t="shared" si="45"/>
        <v>0</v>
      </c>
      <c r="BB122" s="25">
        <f t="shared" si="46"/>
        <v>0</v>
      </c>
      <c r="BC122" s="142">
        <f t="shared" si="47"/>
        <v>0</v>
      </c>
      <c r="BD122" s="58">
        <v>0</v>
      </c>
      <c r="BE122" s="144">
        <v>0</v>
      </c>
      <c r="BF122" s="146">
        <f t="shared" si="48"/>
        <v>0</v>
      </c>
      <c r="BG122" s="331">
        <v>0</v>
      </c>
      <c r="BH122" s="148">
        <v>0</v>
      </c>
      <c r="BI122" s="331">
        <v>0</v>
      </c>
      <c r="BJ122" s="50">
        <f t="shared" si="49"/>
        <v>0</v>
      </c>
      <c r="BK122" s="150">
        <f t="shared" si="50"/>
        <v>0</v>
      </c>
      <c r="BL122" s="152">
        <f t="shared" si="51"/>
        <v>0</v>
      </c>
      <c r="BM122" s="28"/>
    </row>
    <row r="123" spans="1:65" ht="38.25" customHeight="1">
      <c r="A123" s="311">
        <f t="shared" si="26"/>
        <v>0</v>
      </c>
      <c r="B123" s="319"/>
      <c r="C123" s="168">
        <f t="shared" si="28"/>
        <v>0</v>
      </c>
      <c r="D123" s="169"/>
      <c r="E123" s="169"/>
      <c r="F123" s="170"/>
      <c r="G123" s="2"/>
      <c r="H123" s="2"/>
      <c r="I123" s="2"/>
      <c r="J123" s="23"/>
      <c r="K123" s="52">
        <v>0</v>
      </c>
      <c r="L123" s="116">
        <v>0</v>
      </c>
      <c r="M123" s="101">
        <f t="shared" si="29"/>
        <v>0</v>
      </c>
      <c r="N123" s="323">
        <v>0</v>
      </c>
      <c r="O123" s="107">
        <v>0</v>
      </c>
      <c r="P123" s="313"/>
      <c r="Q123" s="98">
        <f t="shared" si="30"/>
        <v>0</v>
      </c>
      <c r="R123" s="54">
        <f t="shared" si="31"/>
        <v>0</v>
      </c>
      <c r="S123" s="112">
        <f t="shared" si="32"/>
        <v>0</v>
      </c>
      <c r="T123" s="7">
        <v>0</v>
      </c>
      <c r="U123" s="6">
        <v>0</v>
      </c>
      <c r="V123" s="8">
        <f t="shared" si="33"/>
        <v>0</v>
      </c>
      <c r="W123" s="109">
        <v>0</v>
      </c>
      <c r="X123" s="109">
        <v>0</v>
      </c>
      <c r="Y123" s="55"/>
      <c r="Z123" s="8">
        <f t="shared" si="34"/>
        <v>0</v>
      </c>
      <c r="AA123" s="70">
        <f t="shared" si="35"/>
        <v>0</v>
      </c>
      <c r="AB123" s="113">
        <f t="shared" si="36"/>
        <v>0</v>
      </c>
      <c r="AC123" s="53">
        <v>0</v>
      </c>
      <c r="AD123" s="115">
        <v>0</v>
      </c>
      <c r="AE123" s="118">
        <f t="shared" si="37"/>
        <v>0</v>
      </c>
      <c r="AF123" s="325">
        <v>0</v>
      </c>
      <c r="AG123" s="120">
        <v>0</v>
      </c>
      <c r="AH123" s="325">
        <v>0</v>
      </c>
      <c r="AI123" s="9">
        <f t="shared" si="27"/>
        <v>0</v>
      </c>
      <c r="AJ123" s="122">
        <f t="shared" si="38"/>
        <v>0</v>
      </c>
      <c r="AK123" s="124">
        <f t="shared" si="39"/>
        <v>0</v>
      </c>
      <c r="AL123" s="56">
        <v>0</v>
      </c>
      <c r="AM123" s="126">
        <v>0</v>
      </c>
      <c r="AN123" s="128">
        <f t="shared" si="40"/>
        <v>0</v>
      </c>
      <c r="AO123" s="327">
        <v>0</v>
      </c>
      <c r="AP123" s="130">
        <v>0</v>
      </c>
      <c r="AQ123" s="327">
        <v>0</v>
      </c>
      <c r="AR123" s="43">
        <f t="shared" si="41"/>
        <v>0</v>
      </c>
      <c r="AS123" s="132">
        <f t="shared" si="42"/>
        <v>0</v>
      </c>
      <c r="AT123" s="134">
        <f t="shared" si="43"/>
        <v>0</v>
      </c>
      <c r="AU123" s="57">
        <v>0</v>
      </c>
      <c r="AV123" s="10">
        <v>0</v>
      </c>
      <c r="AW123" s="137">
        <f t="shared" si="44"/>
        <v>0</v>
      </c>
      <c r="AX123" s="329">
        <v>0</v>
      </c>
      <c r="AY123" s="139">
        <v>0</v>
      </c>
      <c r="AZ123" s="329">
        <v>0</v>
      </c>
      <c r="BA123" s="12">
        <f t="shared" si="45"/>
        <v>0</v>
      </c>
      <c r="BB123" s="25">
        <f t="shared" si="46"/>
        <v>0</v>
      </c>
      <c r="BC123" s="142">
        <f t="shared" si="47"/>
        <v>0</v>
      </c>
      <c r="BD123" s="58">
        <v>0</v>
      </c>
      <c r="BE123" s="144">
        <v>0</v>
      </c>
      <c r="BF123" s="146">
        <f t="shared" si="48"/>
        <v>0</v>
      </c>
      <c r="BG123" s="331">
        <v>0</v>
      </c>
      <c r="BH123" s="148">
        <v>0</v>
      </c>
      <c r="BI123" s="331">
        <v>0</v>
      </c>
      <c r="BJ123" s="50">
        <f t="shared" si="49"/>
        <v>0</v>
      </c>
      <c r="BK123" s="150">
        <f t="shared" si="50"/>
        <v>0</v>
      </c>
      <c r="BL123" s="152">
        <f t="shared" si="51"/>
        <v>0</v>
      </c>
      <c r="BM123" s="28"/>
    </row>
    <row r="124" spans="1:65" ht="38.25" customHeight="1">
      <c r="A124" s="311">
        <f t="shared" si="26"/>
        <v>0</v>
      </c>
      <c r="B124" s="320"/>
      <c r="C124" s="168">
        <f t="shared" si="28"/>
        <v>0</v>
      </c>
      <c r="D124" s="169"/>
      <c r="E124" s="169"/>
      <c r="F124" s="169"/>
      <c r="G124" s="2"/>
      <c r="H124" s="2"/>
      <c r="I124" s="2"/>
      <c r="J124" s="23"/>
      <c r="K124" s="52">
        <v>0</v>
      </c>
      <c r="L124" s="116">
        <v>0</v>
      </c>
      <c r="M124" s="101">
        <f t="shared" si="29"/>
        <v>0</v>
      </c>
      <c r="N124" s="323">
        <v>0</v>
      </c>
      <c r="O124" s="107">
        <v>0</v>
      </c>
      <c r="P124" s="313"/>
      <c r="Q124" s="98">
        <f t="shared" si="30"/>
        <v>0</v>
      </c>
      <c r="R124" s="54">
        <f t="shared" si="31"/>
        <v>0</v>
      </c>
      <c r="S124" s="112">
        <f t="shared" si="32"/>
        <v>0</v>
      </c>
      <c r="T124" s="7">
        <v>0</v>
      </c>
      <c r="U124" s="6">
        <v>0</v>
      </c>
      <c r="V124" s="8">
        <f t="shared" si="33"/>
        <v>0</v>
      </c>
      <c r="W124" s="109">
        <v>0</v>
      </c>
      <c r="X124" s="109">
        <v>0</v>
      </c>
      <c r="Y124" s="55"/>
      <c r="Z124" s="8">
        <f t="shared" si="34"/>
        <v>0</v>
      </c>
      <c r="AA124" s="70">
        <f t="shared" si="35"/>
        <v>0</v>
      </c>
      <c r="AB124" s="113">
        <f t="shared" si="36"/>
        <v>0</v>
      </c>
      <c r="AC124" s="53">
        <v>0</v>
      </c>
      <c r="AD124" s="115">
        <v>0</v>
      </c>
      <c r="AE124" s="118">
        <f t="shared" si="37"/>
        <v>0</v>
      </c>
      <c r="AF124" s="325">
        <v>0</v>
      </c>
      <c r="AG124" s="120">
        <v>0</v>
      </c>
      <c r="AH124" s="325">
        <v>0</v>
      </c>
      <c r="AI124" s="9">
        <f t="shared" si="27"/>
        <v>0</v>
      </c>
      <c r="AJ124" s="122">
        <f t="shared" si="38"/>
        <v>0</v>
      </c>
      <c r="AK124" s="124">
        <f t="shared" si="39"/>
        <v>0</v>
      </c>
      <c r="AL124" s="56">
        <v>0</v>
      </c>
      <c r="AM124" s="126">
        <v>0</v>
      </c>
      <c r="AN124" s="128">
        <f t="shared" si="40"/>
        <v>0</v>
      </c>
      <c r="AO124" s="327">
        <v>0</v>
      </c>
      <c r="AP124" s="130">
        <v>0</v>
      </c>
      <c r="AQ124" s="327">
        <v>0</v>
      </c>
      <c r="AR124" s="43">
        <f t="shared" si="41"/>
        <v>0</v>
      </c>
      <c r="AS124" s="132">
        <f t="shared" si="42"/>
        <v>0</v>
      </c>
      <c r="AT124" s="134">
        <f t="shared" si="43"/>
        <v>0</v>
      </c>
      <c r="AU124" s="57">
        <v>0</v>
      </c>
      <c r="AV124" s="10">
        <v>0</v>
      </c>
      <c r="AW124" s="137">
        <f t="shared" si="44"/>
        <v>0</v>
      </c>
      <c r="AX124" s="329">
        <v>0</v>
      </c>
      <c r="AY124" s="139">
        <v>0</v>
      </c>
      <c r="AZ124" s="329">
        <v>0</v>
      </c>
      <c r="BA124" s="12">
        <f t="shared" si="45"/>
        <v>0</v>
      </c>
      <c r="BB124" s="25">
        <f t="shared" si="46"/>
        <v>0</v>
      </c>
      <c r="BC124" s="142">
        <f t="shared" si="47"/>
        <v>0</v>
      </c>
      <c r="BD124" s="58">
        <v>0</v>
      </c>
      <c r="BE124" s="144">
        <v>0</v>
      </c>
      <c r="BF124" s="146">
        <f t="shared" si="48"/>
        <v>0</v>
      </c>
      <c r="BG124" s="331">
        <v>0</v>
      </c>
      <c r="BH124" s="148">
        <v>0</v>
      </c>
      <c r="BI124" s="331">
        <v>0</v>
      </c>
      <c r="BJ124" s="50">
        <f t="shared" si="49"/>
        <v>0</v>
      </c>
      <c r="BK124" s="150">
        <f t="shared" si="50"/>
        <v>0</v>
      </c>
      <c r="BL124" s="152">
        <f t="shared" si="51"/>
        <v>0</v>
      </c>
      <c r="BM124" s="28"/>
    </row>
    <row r="125" spans="1:65" ht="38.25" customHeight="1">
      <c r="A125" s="311">
        <f t="shared" si="26"/>
        <v>0</v>
      </c>
      <c r="B125" s="319"/>
      <c r="C125" s="168">
        <f t="shared" si="28"/>
        <v>0</v>
      </c>
      <c r="D125" s="169"/>
      <c r="E125" s="169"/>
      <c r="F125" s="170"/>
      <c r="G125" s="2"/>
      <c r="H125" s="2"/>
      <c r="I125" s="2"/>
      <c r="J125" s="23"/>
      <c r="K125" s="52">
        <v>0</v>
      </c>
      <c r="L125" s="116">
        <v>0</v>
      </c>
      <c r="M125" s="101">
        <f t="shared" si="29"/>
        <v>0</v>
      </c>
      <c r="N125" s="323">
        <v>0</v>
      </c>
      <c r="O125" s="107">
        <v>0</v>
      </c>
      <c r="P125" s="313"/>
      <c r="Q125" s="98">
        <f t="shared" si="30"/>
        <v>0</v>
      </c>
      <c r="R125" s="54">
        <f t="shared" si="31"/>
        <v>0</v>
      </c>
      <c r="S125" s="112">
        <f t="shared" si="32"/>
        <v>0</v>
      </c>
      <c r="T125" s="7">
        <v>0</v>
      </c>
      <c r="U125" s="6">
        <v>0</v>
      </c>
      <c r="V125" s="8">
        <f t="shared" si="33"/>
        <v>0</v>
      </c>
      <c r="W125" s="109">
        <v>0</v>
      </c>
      <c r="X125" s="109">
        <v>0</v>
      </c>
      <c r="Y125" s="55"/>
      <c r="Z125" s="8">
        <f t="shared" si="34"/>
        <v>0</v>
      </c>
      <c r="AA125" s="70">
        <f t="shared" si="35"/>
        <v>0</v>
      </c>
      <c r="AB125" s="113">
        <f t="shared" si="36"/>
        <v>0</v>
      </c>
      <c r="AC125" s="53">
        <v>0</v>
      </c>
      <c r="AD125" s="115">
        <v>0</v>
      </c>
      <c r="AE125" s="118">
        <f t="shared" si="37"/>
        <v>0</v>
      </c>
      <c r="AF125" s="325">
        <v>0</v>
      </c>
      <c r="AG125" s="120">
        <v>0</v>
      </c>
      <c r="AH125" s="325">
        <v>0</v>
      </c>
      <c r="AI125" s="9">
        <f t="shared" si="27"/>
        <v>0</v>
      </c>
      <c r="AJ125" s="122">
        <f t="shared" si="38"/>
        <v>0</v>
      </c>
      <c r="AK125" s="124">
        <f t="shared" si="39"/>
        <v>0</v>
      </c>
      <c r="AL125" s="56">
        <v>0</v>
      </c>
      <c r="AM125" s="126">
        <v>0</v>
      </c>
      <c r="AN125" s="128">
        <f t="shared" si="40"/>
        <v>0</v>
      </c>
      <c r="AO125" s="327">
        <v>0</v>
      </c>
      <c r="AP125" s="130">
        <v>0</v>
      </c>
      <c r="AQ125" s="327">
        <v>0</v>
      </c>
      <c r="AR125" s="43">
        <f t="shared" si="41"/>
        <v>0</v>
      </c>
      <c r="AS125" s="132">
        <f t="shared" si="42"/>
        <v>0</v>
      </c>
      <c r="AT125" s="134">
        <f t="shared" si="43"/>
        <v>0</v>
      </c>
      <c r="AU125" s="57">
        <v>0</v>
      </c>
      <c r="AV125" s="10">
        <v>0</v>
      </c>
      <c r="AW125" s="137">
        <f t="shared" si="44"/>
        <v>0</v>
      </c>
      <c r="AX125" s="329">
        <v>0</v>
      </c>
      <c r="AY125" s="139">
        <v>0</v>
      </c>
      <c r="AZ125" s="329">
        <v>0</v>
      </c>
      <c r="BA125" s="12">
        <f t="shared" si="45"/>
        <v>0</v>
      </c>
      <c r="BB125" s="25">
        <f t="shared" si="46"/>
        <v>0</v>
      </c>
      <c r="BC125" s="142">
        <f t="shared" si="47"/>
        <v>0</v>
      </c>
      <c r="BD125" s="58">
        <v>0</v>
      </c>
      <c r="BE125" s="144">
        <v>0</v>
      </c>
      <c r="BF125" s="146">
        <f t="shared" si="48"/>
        <v>0</v>
      </c>
      <c r="BG125" s="331">
        <v>0</v>
      </c>
      <c r="BH125" s="148">
        <v>0</v>
      </c>
      <c r="BI125" s="331">
        <v>0</v>
      </c>
      <c r="BJ125" s="50">
        <f t="shared" si="49"/>
        <v>0</v>
      </c>
      <c r="BK125" s="150">
        <f t="shared" si="50"/>
        <v>0</v>
      </c>
      <c r="BL125" s="152">
        <f t="shared" si="51"/>
        <v>0</v>
      </c>
      <c r="BM125" s="28"/>
    </row>
    <row r="126" spans="1:65" ht="38.25" customHeight="1">
      <c r="A126" s="311">
        <f t="shared" si="26"/>
        <v>0</v>
      </c>
      <c r="B126" s="320"/>
      <c r="C126" s="168">
        <f t="shared" si="28"/>
        <v>0</v>
      </c>
      <c r="D126" s="169"/>
      <c r="E126" s="169"/>
      <c r="F126" s="169"/>
      <c r="G126" s="2"/>
      <c r="H126" s="2"/>
      <c r="I126" s="2"/>
      <c r="J126" s="23"/>
      <c r="K126" s="52">
        <v>0</v>
      </c>
      <c r="L126" s="116">
        <v>0</v>
      </c>
      <c r="M126" s="101">
        <f t="shared" si="29"/>
        <v>0</v>
      </c>
      <c r="N126" s="323">
        <v>0</v>
      </c>
      <c r="O126" s="107">
        <v>0</v>
      </c>
      <c r="P126" s="313"/>
      <c r="Q126" s="98">
        <f t="shared" si="30"/>
        <v>0</v>
      </c>
      <c r="R126" s="54">
        <f t="shared" si="31"/>
        <v>0</v>
      </c>
      <c r="S126" s="112">
        <f t="shared" si="32"/>
        <v>0</v>
      </c>
      <c r="T126" s="7">
        <v>0</v>
      </c>
      <c r="U126" s="6">
        <v>0</v>
      </c>
      <c r="V126" s="8">
        <f t="shared" si="33"/>
        <v>0</v>
      </c>
      <c r="W126" s="109">
        <v>0</v>
      </c>
      <c r="X126" s="109">
        <v>0</v>
      </c>
      <c r="Y126" s="55"/>
      <c r="Z126" s="8">
        <f t="shared" si="34"/>
        <v>0</v>
      </c>
      <c r="AA126" s="70">
        <f t="shared" si="35"/>
        <v>0</v>
      </c>
      <c r="AB126" s="113">
        <f t="shared" si="36"/>
        <v>0</v>
      </c>
      <c r="AC126" s="53">
        <v>0</v>
      </c>
      <c r="AD126" s="115">
        <v>0</v>
      </c>
      <c r="AE126" s="118">
        <f t="shared" si="37"/>
        <v>0</v>
      </c>
      <c r="AF126" s="325">
        <v>0</v>
      </c>
      <c r="AG126" s="120">
        <v>0</v>
      </c>
      <c r="AH126" s="325">
        <v>0</v>
      </c>
      <c r="AI126" s="9">
        <f t="shared" si="27"/>
        <v>0</v>
      </c>
      <c r="AJ126" s="122">
        <f t="shared" si="38"/>
        <v>0</v>
      </c>
      <c r="AK126" s="124">
        <f t="shared" si="39"/>
        <v>0</v>
      </c>
      <c r="AL126" s="56">
        <v>0</v>
      </c>
      <c r="AM126" s="126">
        <v>0</v>
      </c>
      <c r="AN126" s="128">
        <f t="shared" si="40"/>
        <v>0</v>
      </c>
      <c r="AO126" s="327">
        <v>0</v>
      </c>
      <c r="AP126" s="130">
        <v>0</v>
      </c>
      <c r="AQ126" s="327">
        <v>0</v>
      </c>
      <c r="AR126" s="43">
        <f t="shared" si="41"/>
        <v>0</v>
      </c>
      <c r="AS126" s="132">
        <f t="shared" si="42"/>
        <v>0</v>
      </c>
      <c r="AT126" s="134">
        <f t="shared" si="43"/>
        <v>0</v>
      </c>
      <c r="AU126" s="57">
        <v>0</v>
      </c>
      <c r="AV126" s="10">
        <v>0</v>
      </c>
      <c r="AW126" s="137">
        <f t="shared" si="44"/>
        <v>0</v>
      </c>
      <c r="AX126" s="329">
        <v>0</v>
      </c>
      <c r="AY126" s="139">
        <v>0</v>
      </c>
      <c r="AZ126" s="329">
        <v>0</v>
      </c>
      <c r="BA126" s="12">
        <f t="shared" si="45"/>
        <v>0</v>
      </c>
      <c r="BB126" s="25">
        <f t="shared" si="46"/>
        <v>0</v>
      </c>
      <c r="BC126" s="142">
        <f t="shared" si="47"/>
        <v>0</v>
      </c>
      <c r="BD126" s="58">
        <v>0</v>
      </c>
      <c r="BE126" s="144">
        <v>0</v>
      </c>
      <c r="BF126" s="146">
        <f t="shared" si="48"/>
        <v>0</v>
      </c>
      <c r="BG126" s="331">
        <v>0</v>
      </c>
      <c r="BH126" s="148">
        <v>0</v>
      </c>
      <c r="BI126" s="331">
        <v>0</v>
      </c>
      <c r="BJ126" s="50">
        <f t="shared" si="49"/>
        <v>0</v>
      </c>
      <c r="BK126" s="150">
        <f t="shared" si="50"/>
        <v>0</v>
      </c>
      <c r="BL126" s="152">
        <f t="shared" si="51"/>
        <v>0</v>
      </c>
      <c r="BM126" s="28"/>
    </row>
    <row r="127" spans="1:65" ht="38.25" customHeight="1">
      <c r="A127" s="311">
        <f t="shared" si="26"/>
        <v>0</v>
      </c>
      <c r="B127" s="319"/>
      <c r="C127" s="168">
        <f t="shared" si="28"/>
        <v>0</v>
      </c>
      <c r="D127" s="169"/>
      <c r="E127" s="169"/>
      <c r="F127" s="170"/>
      <c r="G127" s="2"/>
      <c r="H127" s="2"/>
      <c r="I127" s="2"/>
      <c r="J127" s="23"/>
      <c r="K127" s="52">
        <v>0</v>
      </c>
      <c r="L127" s="116">
        <v>0</v>
      </c>
      <c r="M127" s="101">
        <f t="shared" si="29"/>
        <v>0</v>
      </c>
      <c r="N127" s="323">
        <v>0</v>
      </c>
      <c r="O127" s="107">
        <v>0</v>
      </c>
      <c r="P127" s="313"/>
      <c r="Q127" s="98">
        <f t="shared" si="30"/>
        <v>0</v>
      </c>
      <c r="R127" s="54">
        <f t="shared" si="31"/>
        <v>0</v>
      </c>
      <c r="S127" s="112">
        <f t="shared" si="32"/>
        <v>0</v>
      </c>
      <c r="T127" s="7">
        <v>0</v>
      </c>
      <c r="U127" s="6">
        <v>0</v>
      </c>
      <c r="V127" s="8">
        <f t="shared" si="33"/>
        <v>0</v>
      </c>
      <c r="W127" s="109">
        <v>0</v>
      </c>
      <c r="X127" s="109">
        <v>0</v>
      </c>
      <c r="Y127" s="55"/>
      <c r="Z127" s="8">
        <f t="shared" si="34"/>
        <v>0</v>
      </c>
      <c r="AA127" s="70">
        <f t="shared" si="35"/>
        <v>0</v>
      </c>
      <c r="AB127" s="113">
        <f t="shared" si="36"/>
        <v>0</v>
      </c>
      <c r="AC127" s="53">
        <v>0</v>
      </c>
      <c r="AD127" s="115">
        <v>0</v>
      </c>
      <c r="AE127" s="118">
        <f t="shared" si="37"/>
        <v>0</v>
      </c>
      <c r="AF127" s="325">
        <v>0</v>
      </c>
      <c r="AG127" s="120">
        <v>0</v>
      </c>
      <c r="AH127" s="325">
        <v>0</v>
      </c>
      <c r="AI127" s="9">
        <f t="shared" si="27"/>
        <v>0</v>
      </c>
      <c r="AJ127" s="122">
        <f t="shared" si="38"/>
        <v>0</v>
      </c>
      <c r="AK127" s="124">
        <f t="shared" si="39"/>
        <v>0</v>
      </c>
      <c r="AL127" s="56">
        <v>0</v>
      </c>
      <c r="AM127" s="126">
        <v>0</v>
      </c>
      <c r="AN127" s="128">
        <f t="shared" si="40"/>
        <v>0</v>
      </c>
      <c r="AO127" s="327">
        <v>0</v>
      </c>
      <c r="AP127" s="130">
        <v>0</v>
      </c>
      <c r="AQ127" s="327">
        <v>0</v>
      </c>
      <c r="AR127" s="43">
        <f t="shared" si="41"/>
        <v>0</v>
      </c>
      <c r="AS127" s="132">
        <f t="shared" si="42"/>
        <v>0</v>
      </c>
      <c r="AT127" s="134">
        <f t="shared" si="43"/>
        <v>0</v>
      </c>
      <c r="AU127" s="57">
        <v>0</v>
      </c>
      <c r="AV127" s="10">
        <v>0</v>
      </c>
      <c r="AW127" s="137">
        <f t="shared" si="44"/>
        <v>0</v>
      </c>
      <c r="AX127" s="329">
        <v>0</v>
      </c>
      <c r="AY127" s="139">
        <v>0</v>
      </c>
      <c r="AZ127" s="329">
        <v>0</v>
      </c>
      <c r="BA127" s="12">
        <f t="shared" si="45"/>
        <v>0</v>
      </c>
      <c r="BB127" s="25">
        <f t="shared" si="46"/>
        <v>0</v>
      </c>
      <c r="BC127" s="142">
        <f t="shared" si="47"/>
        <v>0</v>
      </c>
      <c r="BD127" s="58">
        <v>0</v>
      </c>
      <c r="BE127" s="144">
        <v>0</v>
      </c>
      <c r="BF127" s="146">
        <f t="shared" si="48"/>
        <v>0</v>
      </c>
      <c r="BG127" s="331">
        <v>0</v>
      </c>
      <c r="BH127" s="148">
        <v>0</v>
      </c>
      <c r="BI127" s="331">
        <v>0</v>
      </c>
      <c r="BJ127" s="50">
        <f t="shared" si="49"/>
        <v>0</v>
      </c>
      <c r="BK127" s="150">
        <f t="shared" si="50"/>
        <v>0</v>
      </c>
      <c r="BL127" s="152">
        <f t="shared" si="51"/>
        <v>0</v>
      </c>
      <c r="BM127" s="28"/>
    </row>
    <row r="128" spans="1:65" ht="38.25" customHeight="1">
      <c r="A128" s="311">
        <f t="shared" si="26"/>
        <v>0</v>
      </c>
      <c r="B128" s="320"/>
      <c r="C128" s="168">
        <f t="shared" si="28"/>
        <v>0</v>
      </c>
      <c r="D128" s="169"/>
      <c r="E128" s="169"/>
      <c r="F128" s="169"/>
      <c r="G128" s="2"/>
      <c r="H128" s="2"/>
      <c r="I128" s="2"/>
      <c r="J128" s="23"/>
      <c r="K128" s="52">
        <v>0</v>
      </c>
      <c r="L128" s="116">
        <v>0</v>
      </c>
      <c r="M128" s="101">
        <f t="shared" si="29"/>
        <v>0</v>
      </c>
      <c r="N128" s="323">
        <v>0</v>
      </c>
      <c r="O128" s="107">
        <v>0</v>
      </c>
      <c r="P128" s="313"/>
      <c r="Q128" s="98">
        <f t="shared" si="30"/>
        <v>0</v>
      </c>
      <c r="R128" s="54">
        <f t="shared" si="31"/>
        <v>0</v>
      </c>
      <c r="S128" s="112">
        <f t="shared" si="32"/>
        <v>0</v>
      </c>
      <c r="T128" s="7">
        <v>0</v>
      </c>
      <c r="U128" s="6">
        <v>0</v>
      </c>
      <c r="V128" s="8">
        <f t="shared" si="33"/>
        <v>0</v>
      </c>
      <c r="W128" s="109">
        <v>0</v>
      </c>
      <c r="X128" s="109">
        <v>0</v>
      </c>
      <c r="Y128" s="55"/>
      <c r="Z128" s="8">
        <f t="shared" si="34"/>
        <v>0</v>
      </c>
      <c r="AA128" s="70">
        <f t="shared" si="35"/>
        <v>0</v>
      </c>
      <c r="AB128" s="113">
        <f t="shared" si="36"/>
        <v>0</v>
      </c>
      <c r="AC128" s="53">
        <v>0</v>
      </c>
      <c r="AD128" s="115">
        <v>0</v>
      </c>
      <c r="AE128" s="118">
        <f t="shared" si="37"/>
        <v>0</v>
      </c>
      <c r="AF128" s="325">
        <v>0</v>
      </c>
      <c r="AG128" s="120">
        <v>0</v>
      </c>
      <c r="AH128" s="325">
        <v>0</v>
      </c>
      <c r="AI128" s="9">
        <f t="shared" si="27"/>
        <v>0</v>
      </c>
      <c r="AJ128" s="122">
        <f t="shared" si="38"/>
        <v>0</v>
      </c>
      <c r="AK128" s="124">
        <f t="shared" si="39"/>
        <v>0</v>
      </c>
      <c r="AL128" s="56">
        <v>0</v>
      </c>
      <c r="AM128" s="126">
        <v>0</v>
      </c>
      <c r="AN128" s="128">
        <f t="shared" si="40"/>
        <v>0</v>
      </c>
      <c r="AO128" s="327">
        <v>0</v>
      </c>
      <c r="AP128" s="130">
        <v>0</v>
      </c>
      <c r="AQ128" s="327">
        <v>0</v>
      </c>
      <c r="AR128" s="43">
        <f t="shared" si="41"/>
        <v>0</v>
      </c>
      <c r="AS128" s="132">
        <f t="shared" si="42"/>
        <v>0</v>
      </c>
      <c r="AT128" s="134">
        <f t="shared" si="43"/>
        <v>0</v>
      </c>
      <c r="AU128" s="57">
        <v>0</v>
      </c>
      <c r="AV128" s="10">
        <v>0</v>
      </c>
      <c r="AW128" s="137">
        <f t="shared" si="44"/>
        <v>0</v>
      </c>
      <c r="AX128" s="329">
        <v>0</v>
      </c>
      <c r="AY128" s="139">
        <v>0</v>
      </c>
      <c r="AZ128" s="329">
        <v>0</v>
      </c>
      <c r="BA128" s="12">
        <f t="shared" si="45"/>
        <v>0</v>
      </c>
      <c r="BB128" s="25">
        <f t="shared" si="46"/>
        <v>0</v>
      </c>
      <c r="BC128" s="142">
        <f t="shared" si="47"/>
        <v>0</v>
      </c>
      <c r="BD128" s="58">
        <v>0</v>
      </c>
      <c r="BE128" s="144">
        <v>0</v>
      </c>
      <c r="BF128" s="146">
        <f t="shared" si="48"/>
        <v>0</v>
      </c>
      <c r="BG128" s="331">
        <v>0</v>
      </c>
      <c r="BH128" s="148">
        <v>0</v>
      </c>
      <c r="BI128" s="331">
        <v>0</v>
      </c>
      <c r="BJ128" s="50">
        <f t="shared" si="49"/>
        <v>0</v>
      </c>
      <c r="BK128" s="150">
        <f t="shared" si="50"/>
        <v>0</v>
      </c>
      <c r="BL128" s="152">
        <f t="shared" si="51"/>
        <v>0</v>
      </c>
      <c r="BM128" s="28"/>
    </row>
    <row r="129" spans="1:65" ht="38.25" customHeight="1">
      <c r="A129" s="311">
        <f t="shared" si="26"/>
        <v>0</v>
      </c>
      <c r="B129" s="319"/>
      <c r="C129" s="168">
        <f t="shared" si="28"/>
        <v>0</v>
      </c>
      <c r="D129" s="169"/>
      <c r="E129" s="169"/>
      <c r="F129" s="170"/>
      <c r="G129" s="2"/>
      <c r="H129" s="2"/>
      <c r="I129" s="2"/>
      <c r="J129" s="23"/>
      <c r="K129" s="52">
        <v>0</v>
      </c>
      <c r="L129" s="116">
        <v>0</v>
      </c>
      <c r="M129" s="101">
        <f t="shared" si="29"/>
        <v>0</v>
      </c>
      <c r="N129" s="323">
        <v>0</v>
      </c>
      <c r="O129" s="107">
        <v>0</v>
      </c>
      <c r="P129" s="313"/>
      <c r="Q129" s="98">
        <f t="shared" si="30"/>
        <v>0</v>
      </c>
      <c r="R129" s="54">
        <f t="shared" si="31"/>
        <v>0</v>
      </c>
      <c r="S129" s="112">
        <f t="shared" si="32"/>
        <v>0</v>
      </c>
      <c r="T129" s="7">
        <v>0</v>
      </c>
      <c r="U129" s="6">
        <v>0</v>
      </c>
      <c r="V129" s="8">
        <f t="shared" si="33"/>
        <v>0</v>
      </c>
      <c r="W129" s="109">
        <v>0</v>
      </c>
      <c r="X129" s="109">
        <v>0</v>
      </c>
      <c r="Y129" s="55"/>
      <c r="Z129" s="8">
        <f t="shared" si="34"/>
        <v>0</v>
      </c>
      <c r="AA129" s="70">
        <f t="shared" si="35"/>
        <v>0</v>
      </c>
      <c r="AB129" s="113">
        <f t="shared" si="36"/>
        <v>0</v>
      </c>
      <c r="AC129" s="53">
        <v>0</v>
      </c>
      <c r="AD129" s="115">
        <v>0</v>
      </c>
      <c r="AE129" s="118">
        <f t="shared" si="37"/>
        <v>0</v>
      </c>
      <c r="AF129" s="325">
        <v>0</v>
      </c>
      <c r="AG129" s="120">
        <v>0</v>
      </c>
      <c r="AH129" s="325">
        <v>0</v>
      </c>
      <c r="AI129" s="9">
        <f t="shared" si="27"/>
        <v>0</v>
      </c>
      <c r="AJ129" s="122">
        <f t="shared" si="38"/>
        <v>0</v>
      </c>
      <c r="AK129" s="124">
        <f t="shared" si="39"/>
        <v>0</v>
      </c>
      <c r="AL129" s="56">
        <v>0</v>
      </c>
      <c r="AM129" s="126">
        <v>0</v>
      </c>
      <c r="AN129" s="128">
        <f t="shared" si="40"/>
        <v>0</v>
      </c>
      <c r="AO129" s="327">
        <v>0</v>
      </c>
      <c r="AP129" s="130">
        <v>0</v>
      </c>
      <c r="AQ129" s="327">
        <v>0</v>
      </c>
      <c r="AR129" s="43">
        <f t="shared" si="41"/>
        <v>0</v>
      </c>
      <c r="AS129" s="132">
        <f t="shared" si="42"/>
        <v>0</v>
      </c>
      <c r="AT129" s="134">
        <f t="shared" si="43"/>
        <v>0</v>
      </c>
      <c r="AU129" s="57">
        <v>0</v>
      </c>
      <c r="AV129" s="10">
        <v>0</v>
      </c>
      <c r="AW129" s="137">
        <f t="shared" si="44"/>
        <v>0</v>
      </c>
      <c r="AX129" s="329">
        <v>0</v>
      </c>
      <c r="AY129" s="139">
        <v>0</v>
      </c>
      <c r="AZ129" s="329">
        <v>0</v>
      </c>
      <c r="BA129" s="12">
        <f t="shared" si="45"/>
        <v>0</v>
      </c>
      <c r="BB129" s="25">
        <f t="shared" si="46"/>
        <v>0</v>
      </c>
      <c r="BC129" s="142">
        <f t="shared" si="47"/>
        <v>0</v>
      </c>
      <c r="BD129" s="58">
        <v>0</v>
      </c>
      <c r="BE129" s="144">
        <v>0</v>
      </c>
      <c r="BF129" s="146">
        <f t="shared" si="48"/>
        <v>0</v>
      </c>
      <c r="BG129" s="331">
        <v>0</v>
      </c>
      <c r="BH129" s="148">
        <v>0</v>
      </c>
      <c r="BI129" s="331">
        <v>0</v>
      </c>
      <c r="BJ129" s="50">
        <f t="shared" si="49"/>
        <v>0</v>
      </c>
      <c r="BK129" s="150">
        <f t="shared" si="50"/>
        <v>0</v>
      </c>
      <c r="BL129" s="152">
        <f t="shared" si="51"/>
        <v>0</v>
      </c>
      <c r="BM129" s="28"/>
    </row>
    <row r="130" spans="1:65" ht="38.25" customHeight="1">
      <c r="A130" s="311">
        <f t="shared" si="26"/>
        <v>0</v>
      </c>
      <c r="B130" s="320"/>
      <c r="C130" s="168">
        <f t="shared" si="28"/>
        <v>0</v>
      </c>
      <c r="D130" s="169"/>
      <c r="E130" s="169"/>
      <c r="F130" s="169"/>
      <c r="G130" s="2"/>
      <c r="H130" s="2"/>
      <c r="I130" s="2"/>
      <c r="J130" s="23"/>
      <c r="K130" s="52">
        <v>0</v>
      </c>
      <c r="L130" s="116">
        <v>0</v>
      </c>
      <c r="M130" s="101">
        <f t="shared" si="29"/>
        <v>0</v>
      </c>
      <c r="N130" s="323">
        <v>0</v>
      </c>
      <c r="O130" s="107">
        <v>0</v>
      </c>
      <c r="P130" s="313"/>
      <c r="Q130" s="98">
        <f t="shared" si="30"/>
        <v>0</v>
      </c>
      <c r="R130" s="54">
        <f t="shared" si="31"/>
        <v>0</v>
      </c>
      <c r="S130" s="112">
        <f t="shared" si="32"/>
        <v>0</v>
      </c>
      <c r="T130" s="7">
        <v>0</v>
      </c>
      <c r="U130" s="6">
        <v>0</v>
      </c>
      <c r="V130" s="8">
        <f t="shared" si="33"/>
        <v>0</v>
      </c>
      <c r="W130" s="109">
        <v>0</v>
      </c>
      <c r="X130" s="109">
        <v>0</v>
      </c>
      <c r="Y130" s="55"/>
      <c r="Z130" s="8">
        <f t="shared" si="34"/>
        <v>0</v>
      </c>
      <c r="AA130" s="70">
        <f t="shared" si="35"/>
        <v>0</v>
      </c>
      <c r="AB130" s="113">
        <f t="shared" si="36"/>
        <v>0</v>
      </c>
      <c r="AC130" s="53">
        <v>0</v>
      </c>
      <c r="AD130" s="115">
        <v>0</v>
      </c>
      <c r="AE130" s="118">
        <f t="shared" si="37"/>
        <v>0</v>
      </c>
      <c r="AF130" s="325">
        <v>0</v>
      </c>
      <c r="AG130" s="120">
        <v>0</v>
      </c>
      <c r="AH130" s="325">
        <v>0</v>
      </c>
      <c r="AI130" s="9">
        <f t="shared" si="27"/>
        <v>0</v>
      </c>
      <c r="AJ130" s="122">
        <f t="shared" si="38"/>
        <v>0</v>
      </c>
      <c r="AK130" s="124">
        <f t="shared" si="39"/>
        <v>0</v>
      </c>
      <c r="AL130" s="56">
        <v>0</v>
      </c>
      <c r="AM130" s="126">
        <v>0</v>
      </c>
      <c r="AN130" s="128">
        <f t="shared" si="40"/>
        <v>0</v>
      </c>
      <c r="AO130" s="327">
        <v>0</v>
      </c>
      <c r="AP130" s="130">
        <v>0</v>
      </c>
      <c r="AQ130" s="327">
        <v>0</v>
      </c>
      <c r="AR130" s="43">
        <f t="shared" si="41"/>
        <v>0</v>
      </c>
      <c r="AS130" s="132">
        <f t="shared" si="42"/>
        <v>0</v>
      </c>
      <c r="AT130" s="134">
        <f t="shared" si="43"/>
        <v>0</v>
      </c>
      <c r="AU130" s="57">
        <v>0</v>
      </c>
      <c r="AV130" s="10">
        <v>0</v>
      </c>
      <c r="AW130" s="137">
        <f t="shared" si="44"/>
        <v>0</v>
      </c>
      <c r="AX130" s="329">
        <v>0</v>
      </c>
      <c r="AY130" s="139">
        <v>0</v>
      </c>
      <c r="AZ130" s="329">
        <v>0</v>
      </c>
      <c r="BA130" s="12">
        <f t="shared" si="45"/>
        <v>0</v>
      </c>
      <c r="BB130" s="25">
        <f t="shared" si="46"/>
        <v>0</v>
      </c>
      <c r="BC130" s="142">
        <f t="shared" si="47"/>
        <v>0</v>
      </c>
      <c r="BD130" s="58">
        <v>0</v>
      </c>
      <c r="BE130" s="144">
        <v>0</v>
      </c>
      <c r="BF130" s="146">
        <f t="shared" si="48"/>
        <v>0</v>
      </c>
      <c r="BG130" s="331">
        <v>0</v>
      </c>
      <c r="BH130" s="148">
        <v>0</v>
      </c>
      <c r="BI130" s="331">
        <v>0</v>
      </c>
      <c r="BJ130" s="50">
        <f t="shared" si="49"/>
        <v>0</v>
      </c>
      <c r="BK130" s="150">
        <f t="shared" si="50"/>
        <v>0</v>
      </c>
      <c r="BL130" s="152">
        <f t="shared" si="51"/>
        <v>0</v>
      </c>
      <c r="BM130" s="28"/>
    </row>
    <row r="131" spans="1:65" ht="38.25" customHeight="1">
      <c r="A131" s="311">
        <f t="shared" si="26"/>
        <v>0</v>
      </c>
      <c r="B131" s="319"/>
      <c r="C131" s="168">
        <f t="shared" si="28"/>
        <v>0</v>
      </c>
      <c r="D131" s="169"/>
      <c r="E131" s="169"/>
      <c r="F131" s="170"/>
      <c r="G131" s="2"/>
      <c r="H131" s="2"/>
      <c r="I131" s="2"/>
      <c r="J131" s="23"/>
      <c r="K131" s="52">
        <v>0</v>
      </c>
      <c r="L131" s="116">
        <v>0</v>
      </c>
      <c r="M131" s="101">
        <f t="shared" si="29"/>
        <v>0</v>
      </c>
      <c r="N131" s="323">
        <v>0</v>
      </c>
      <c r="O131" s="107">
        <v>0</v>
      </c>
      <c r="P131" s="313"/>
      <c r="Q131" s="98">
        <f t="shared" si="30"/>
        <v>0</v>
      </c>
      <c r="R131" s="54">
        <f t="shared" si="31"/>
        <v>0</v>
      </c>
      <c r="S131" s="112">
        <f t="shared" si="32"/>
        <v>0</v>
      </c>
      <c r="T131" s="7">
        <v>0</v>
      </c>
      <c r="U131" s="6">
        <v>0</v>
      </c>
      <c r="V131" s="8">
        <f t="shared" si="33"/>
        <v>0</v>
      </c>
      <c r="W131" s="109">
        <v>0</v>
      </c>
      <c r="X131" s="109">
        <v>0</v>
      </c>
      <c r="Y131" s="55"/>
      <c r="Z131" s="8">
        <f t="shared" si="34"/>
        <v>0</v>
      </c>
      <c r="AA131" s="70">
        <f t="shared" si="35"/>
        <v>0</v>
      </c>
      <c r="AB131" s="113">
        <f t="shared" si="36"/>
        <v>0</v>
      </c>
      <c r="AC131" s="53">
        <v>0</v>
      </c>
      <c r="AD131" s="115">
        <v>0</v>
      </c>
      <c r="AE131" s="118">
        <f t="shared" si="37"/>
        <v>0</v>
      </c>
      <c r="AF131" s="325">
        <v>0</v>
      </c>
      <c r="AG131" s="120">
        <v>0</v>
      </c>
      <c r="AH131" s="325">
        <v>0</v>
      </c>
      <c r="AI131" s="9">
        <f t="shared" si="27"/>
        <v>0</v>
      </c>
      <c r="AJ131" s="122">
        <f t="shared" si="38"/>
        <v>0</v>
      </c>
      <c r="AK131" s="124">
        <f t="shared" si="39"/>
        <v>0</v>
      </c>
      <c r="AL131" s="56">
        <v>0</v>
      </c>
      <c r="AM131" s="126">
        <v>0</v>
      </c>
      <c r="AN131" s="128">
        <f t="shared" si="40"/>
        <v>0</v>
      </c>
      <c r="AO131" s="327">
        <v>0</v>
      </c>
      <c r="AP131" s="130">
        <v>0</v>
      </c>
      <c r="AQ131" s="327">
        <v>0</v>
      </c>
      <c r="AR131" s="43">
        <f t="shared" si="41"/>
        <v>0</v>
      </c>
      <c r="AS131" s="132">
        <f t="shared" si="42"/>
        <v>0</v>
      </c>
      <c r="AT131" s="134">
        <f t="shared" si="43"/>
        <v>0</v>
      </c>
      <c r="AU131" s="57">
        <v>0</v>
      </c>
      <c r="AV131" s="10">
        <v>0</v>
      </c>
      <c r="AW131" s="137">
        <f t="shared" si="44"/>
        <v>0</v>
      </c>
      <c r="AX131" s="329">
        <v>0</v>
      </c>
      <c r="AY131" s="139">
        <v>0</v>
      </c>
      <c r="AZ131" s="329">
        <v>0</v>
      </c>
      <c r="BA131" s="12">
        <f t="shared" si="45"/>
        <v>0</v>
      </c>
      <c r="BB131" s="25">
        <f t="shared" si="46"/>
        <v>0</v>
      </c>
      <c r="BC131" s="142">
        <f t="shared" si="47"/>
        <v>0</v>
      </c>
      <c r="BD131" s="58">
        <v>0</v>
      </c>
      <c r="BE131" s="144">
        <v>0</v>
      </c>
      <c r="BF131" s="146">
        <f t="shared" si="48"/>
        <v>0</v>
      </c>
      <c r="BG131" s="331">
        <v>0</v>
      </c>
      <c r="BH131" s="148">
        <v>0</v>
      </c>
      <c r="BI131" s="331">
        <v>0</v>
      </c>
      <c r="BJ131" s="50">
        <f t="shared" si="49"/>
        <v>0</v>
      </c>
      <c r="BK131" s="150">
        <f t="shared" si="50"/>
        <v>0</v>
      </c>
      <c r="BL131" s="152">
        <f t="shared" si="51"/>
        <v>0</v>
      </c>
      <c r="BM131" s="28"/>
    </row>
    <row r="132" spans="1:65" ht="38.25" customHeight="1">
      <c r="A132" s="311">
        <f t="shared" si="26"/>
        <v>0</v>
      </c>
      <c r="B132" s="320"/>
      <c r="C132" s="168">
        <f t="shared" si="28"/>
        <v>0</v>
      </c>
      <c r="D132" s="169"/>
      <c r="E132" s="169"/>
      <c r="F132" s="169"/>
      <c r="G132" s="2"/>
      <c r="H132" s="2"/>
      <c r="I132" s="2"/>
      <c r="J132" s="23"/>
      <c r="K132" s="52">
        <v>0</v>
      </c>
      <c r="L132" s="116">
        <v>0</v>
      </c>
      <c r="M132" s="101">
        <f t="shared" si="29"/>
        <v>0</v>
      </c>
      <c r="N132" s="323">
        <v>0</v>
      </c>
      <c r="O132" s="107">
        <v>0</v>
      </c>
      <c r="P132" s="313"/>
      <c r="Q132" s="98">
        <f t="shared" si="30"/>
        <v>0</v>
      </c>
      <c r="R132" s="54">
        <f t="shared" si="31"/>
        <v>0</v>
      </c>
      <c r="S132" s="112">
        <f t="shared" si="32"/>
        <v>0</v>
      </c>
      <c r="T132" s="7">
        <v>0</v>
      </c>
      <c r="U132" s="6">
        <v>0</v>
      </c>
      <c r="V132" s="8">
        <f t="shared" si="33"/>
        <v>0</v>
      </c>
      <c r="W132" s="109">
        <v>0</v>
      </c>
      <c r="X132" s="109">
        <v>0</v>
      </c>
      <c r="Y132" s="55"/>
      <c r="Z132" s="8">
        <f t="shared" si="34"/>
        <v>0</v>
      </c>
      <c r="AA132" s="70">
        <f t="shared" si="35"/>
        <v>0</v>
      </c>
      <c r="AB132" s="113">
        <f t="shared" si="36"/>
        <v>0</v>
      </c>
      <c r="AC132" s="53">
        <v>0</v>
      </c>
      <c r="AD132" s="115">
        <v>0</v>
      </c>
      <c r="AE132" s="118">
        <f t="shared" si="37"/>
        <v>0</v>
      </c>
      <c r="AF132" s="325">
        <v>0</v>
      </c>
      <c r="AG132" s="120">
        <v>0</v>
      </c>
      <c r="AH132" s="325">
        <v>0</v>
      </c>
      <c r="AI132" s="9">
        <f t="shared" si="27"/>
        <v>0</v>
      </c>
      <c r="AJ132" s="122">
        <f t="shared" si="38"/>
        <v>0</v>
      </c>
      <c r="AK132" s="124">
        <f t="shared" si="39"/>
        <v>0</v>
      </c>
      <c r="AL132" s="56">
        <v>0</v>
      </c>
      <c r="AM132" s="126">
        <v>0</v>
      </c>
      <c r="AN132" s="128">
        <f t="shared" si="40"/>
        <v>0</v>
      </c>
      <c r="AO132" s="327">
        <v>0</v>
      </c>
      <c r="AP132" s="130">
        <v>0</v>
      </c>
      <c r="AQ132" s="327">
        <v>0</v>
      </c>
      <c r="AR132" s="43">
        <f t="shared" si="41"/>
        <v>0</v>
      </c>
      <c r="AS132" s="132">
        <f t="shared" si="42"/>
        <v>0</v>
      </c>
      <c r="AT132" s="134">
        <f t="shared" si="43"/>
        <v>0</v>
      </c>
      <c r="AU132" s="57">
        <v>0</v>
      </c>
      <c r="AV132" s="10">
        <v>0</v>
      </c>
      <c r="AW132" s="137">
        <f t="shared" si="44"/>
        <v>0</v>
      </c>
      <c r="AX132" s="329">
        <v>0</v>
      </c>
      <c r="AY132" s="139">
        <v>0</v>
      </c>
      <c r="AZ132" s="329">
        <v>0</v>
      </c>
      <c r="BA132" s="12">
        <f t="shared" si="45"/>
        <v>0</v>
      </c>
      <c r="BB132" s="25">
        <f t="shared" si="46"/>
        <v>0</v>
      </c>
      <c r="BC132" s="142">
        <f t="shared" si="47"/>
        <v>0</v>
      </c>
      <c r="BD132" s="58">
        <v>0</v>
      </c>
      <c r="BE132" s="144">
        <v>0</v>
      </c>
      <c r="BF132" s="146">
        <f t="shared" si="48"/>
        <v>0</v>
      </c>
      <c r="BG132" s="331">
        <v>0</v>
      </c>
      <c r="BH132" s="148">
        <v>0</v>
      </c>
      <c r="BI132" s="331">
        <v>0</v>
      </c>
      <c r="BJ132" s="50">
        <f t="shared" si="49"/>
        <v>0</v>
      </c>
      <c r="BK132" s="150">
        <f t="shared" si="50"/>
        <v>0</v>
      </c>
      <c r="BL132" s="152">
        <f t="shared" si="51"/>
        <v>0</v>
      </c>
      <c r="BM132" s="28"/>
    </row>
    <row r="133" spans="1:65" ht="38.25" customHeight="1">
      <c r="A133" s="311">
        <f t="shared" si="26"/>
        <v>0</v>
      </c>
      <c r="B133" s="319"/>
      <c r="C133" s="168">
        <f t="shared" si="28"/>
        <v>0</v>
      </c>
      <c r="D133" s="169"/>
      <c r="E133" s="169"/>
      <c r="F133" s="170"/>
      <c r="G133" s="2"/>
      <c r="H133" s="2"/>
      <c r="I133" s="2"/>
      <c r="J133" s="23"/>
      <c r="K133" s="52">
        <v>0</v>
      </c>
      <c r="L133" s="116">
        <v>0</v>
      </c>
      <c r="M133" s="101">
        <f t="shared" si="29"/>
        <v>0</v>
      </c>
      <c r="N133" s="323">
        <v>0</v>
      </c>
      <c r="O133" s="107">
        <v>0</v>
      </c>
      <c r="P133" s="313"/>
      <c r="Q133" s="98">
        <f t="shared" si="30"/>
        <v>0</v>
      </c>
      <c r="R133" s="54">
        <f t="shared" si="31"/>
        <v>0</v>
      </c>
      <c r="S133" s="112">
        <f t="shared" si="32"/>
        <v>0</v>
      </c>
      <c r="T133" s="7">
        <v>0</v>
      </c>
      <c r="U133" s="6">
        <v>0</v>
      </c>
      <c r="V133" s="8">
        <f t="shared" si="33"/>
        <v>0</v>
      </c>
      <c r="W133" s="109">
        <v>0</v>
      </c>
      <c r="X133" s="109">
        <v>0</v>
      </c>
      <c r="Y133" s="55"/>
      <c r="Z133" s="8">
        <f t="shared" si="34"/>
        <v>0</v>
      </c>
      <c r="AA133" s="70">
        <f t="shared" si="35"/>
        <v>0</v>
      </c>
      <c r="AB133" s="113">
        <f t="shared" si="36"/>
        <v>0</v>
      </c>
      <c r="AC133" s="53">
        <v>0</v>
      </c>
      <c r="AD133" s="115">
        <v>0</v>
      </c>
      <c r="AE133" s="118">
        <f t="shared" si="37"/>
        <v>0</v>
      </c>
      <c r="AF133" s="325">
        <v>0</v>
      </c>
      <c r="AG133" s="120">
        <v>0</v>
      </c>
      <c r="AH133" s="325">
        <v>0</v>
      </c>
      <c r="AI133" s="9">
        <f t="shared" si="27"/>
        <v>0</v>
      </c>
      <c r="AJ133" s="122">
        <f t="shared" si="38"/>
        <v>0</v>
      </c>
      <c r="AK133" s="124">
        <f t="shared" si="39"/>
        <v>0</v>
      </c>
      <c r="AL133" s="56">
        <v>0</v>
      </c>
      <c r="AM133" s="126">
        <v>0</v>
      </c>
      <c r="AN133" s="128">
        <f t="shared" si="40"/>
        <v>0</v>
      </c>
      <c r="AO133" s="327">
        <v>0</v>
      </c>
      <c r="AP133" s="130">
        <v>0</v>
      </c>
      <c r="AQ133" s="327">
        <v>0</v>
      </c>
      <c r="AR133" s="43">
        <f t="shared" si="41"/>
        <v>0</v>
      </c>
      <c r="AS133" s="132">
        <f t="shared" si="42"/>
        <v>0</v>
      </c>
      <c r="AT133" s="134">
        <f t="shared" si="43"/>
        <v>0</v>
      </c>
      <c r="AU133" s="57">
        <v>0</v>
      </c>
      <c r="AV133" s="10">
        <v>0</v>
      </c>
      <c r="AW133" s="137">
        <f t="shared" si="44"/>
        <v>0</v>
      </c>
      <c r="AX133" s="329">
        <v>0</v>
      </c>
      <c r="AY133" s="139">
        <v>0</v>
      </c>
      <c r="AZ133" s="329">
        <v>0</v>
      </c>
      <c r="BA133" s="12">
        <f t="shared" si="45"/>
        <v>0</v>
      </c>
      <c r="BB133" s="25">
        <f t="shared" si="46"/>
        <v>0</v>
      </c>
      <c r="BC133" s="142">
        <f t="shared" si="47"/>
        <v>0</v>
      </c>
      <c r="BD133" s="58">
        <v>0</v>
      </c>
      <c r="BE133" s="144">
        <v>0</v>
      </c>
      <c r="BF133" s="146">
        <f t="shared" si="48"/>
        <v>0</v>
      </c>
      <c r="BG133" s="331">
        <v>0</v>
      </c>
      <c r="BH133" s="148">
        <v>0</v>
      </c>
      <c r="BI133" s="331">
        <v>0</v>
      </c>
      <c r="BJ133" s="50">
        <f t="shared" si="49"/>
        <v>0</v>
      </c>
      <c r="BK133" s="150">
        <f t="shared" si="50"/>
        <v>0</v>
      </c>
      <c r="BL133" s="152">
        <f t="shared" si="51"/>
        <v>0</v>
      </c>
      <c r="BM133" s="28"/>
    </row>
    <row r="134" spans="1:65" ht="38.25" customHeight="1">
      <c r="A134" s="311">
        <f t="shared" si="26"/>
        <v>0</v>
      </c>
      <c r="B134" s="320"/>
      <c r="C134" s="168">
        <f t="shared" si="28"/>
        <v>0</v>
      </c>
      <c r="D134" s="169"/>
      <c r="E134" s="169"/>
      <c r="F134" s="169"/>
      <c r="G134" s="2"/>
      <c r="H134" s="2"/>
      <c r="I134" s="2"/>
      <c r="J134" s="23"/>
      <c r="K134" s="52">
        <v>0</v>
      </c>
      <c r="L134" s="116">
        <v>0</v>
      </c>
      <c r="M134" s="101">
        <f t="shared" si="29"/>
        <v>0</v>
      </c>
      <c r="N134" s="323">
        <v>0</v>
      </c>
      <c r="O134" s="107">
        <v>0</v>
      </c>
      <c r="P134" s="313"/>
      <c r="Q134" s="98">
        <f t="shared" si="30"/>
        <v>0</v>
      </c>
      <c r="R134" s="54">
        <f t="shared" si="31"/>
        <v>0</v>
      </c>
      <c r="S134" s="112">
        <f t="shared" si="32"/>
        <v>0</v>
      </c>
      <c r="T134" s="7">
        <v>0</v>
      </c>
      <c r="U134" s="6">
        <v>0</v>
      </c>
      <c r="V134" s="8">
        <f t="shared" si="33"/>
        <v>0</v>
      </c>
      <c r="W134" s="109">
        <v>0</v>
      </c>
      <c r="X134" s="109">
        <v>0</v>
      </c>
      <c r="Y134" s="55"/>
      <c r="Z134" s="8">
        <f t="shared" si="34"/>
        <v>0</v>
      </c>
      <c r="AA134" s="70">
        <f t="shared" si="35"/>
        <v>0</v>
      </c>
      <c r="AB134" s="113">
        <f t="shared" si="36"/>
        <v>0</v>
      </c>
      <c r="AC134" s="53">
        <v>0</v>
      </c>
      <c r="AD134" s="115">
        <v>0</v>
      </c>
      <c r="AE134" s="118">
        <f t="shared" si="37"/>
        <v>0</v>
      </c>
      <c r="AF134" s="325">
        <v>0</v>
      </c>
      <c r="AG134" s="120">
        <v>0</v>
      </c>
      <c r="AH134" s="325">
        <v>0</v>
      </c>
      <c r="AI134" s="9">
        <f t="shared" si="27"/>
        <v>0</v>
      </c>
      <c r="AJ134" s="122">
        <f t="shared" si="38"/>
        <v>0</v>
      </c>
      <c r="AK134" s="124">
        <f t="shared" si="39"/>
        <v>0</v>
      </c>
      <c r="AL134" s="56">
        <v>0</v>
      </c>
      <c r="AM134" s="126">
        <v>0</v>
      </c>
      <c r="AN134" s="128">
        <f t="shared" si="40"/>
        <v>0</v>
      </c>
      <c r="AO134" s="327">
        <v>0</v>
      </c>
      <c r="AP134" s="130">
        <v>0</v>
      </c>
      <c r="AQ134" s="327">
        <v>0</v>
      </c>
      <c r="AR134" s="43">
        <f t="shared" si="41"/>
        <v>0</v>
      </c>
      <c r="AS134" s="132">
        <f t="shared" si="42"/>
        <v>0</v>
      </c>
      <c r="AT134" s="134">
        <f t="shared" si="43"/>
        <v>0</v>
      </c>
      <c r="AU134" s="57">
        <v>0</v>
      </c>
      <c r="AV134" s="10">
        <v>0</v>
      </c>
      <c r="AW134" s="137">
        <f t="shared" si="44"/>
        <v>0</v>
      </c>
      <c r="AX134" s="329">
        <v>0</v>
      </c>
      <c r="AY134" s="139">
        <v>0</v>
      </c>
      <c r="AZ134" s="329">
        <v>0</v>
      </c>
      <c r="BA134" s="12">
        <f t="shared" si="45"/>
        <v>0</v>
      </c>
      <c r="BB134" s="25">
        <f t="shared" si="46"/>
        <v>0</v>
      </c>
      <c r="BC134" s="142">
        <f t="shared" si="47"/>
        <v>0</v>
      </c>
      <c r="BD134" s="58">
        <v>0</v>
      </c>
      <c r="BE134" s="144">
        <v>0</v>
      </c>
      <c r="BF134" s="146">
        <f t="shared" si="48"/>
        <v>0</v>
      </c>
      <c r="BG134" s="331">
        <v>0</v>
      </c>
      <c r="BH134" s="148">
        <v>0</v>
      </c>
      <c r="BI134" s="331">
        <v>0</v>
      </c>
      <c r="BJ134" s="50">
        <f t="shared" si="49"/>
        <v>0</v>
      </c>
      <c r="BK134" s="150">
        <f t="shared" si="50"/>
        <v>0</v>
      </c>
      <c r="BL134" s="152">
        <f t="shared" si="51"/>
        <v>0</v>
      </c>
      <c r="BM134" s="28"/>
    </row>
    <row r="135" spans="1:65" ht="32.25" customHeight="1">
      <c r="A135" s="311">
        <f t="shared" si="26"/>
        <v>0</v>
      </c>
      <c r="B135" s="319"/>
      <c r="C135" s="168">
        <f t="shared" si="28"/>
        <v>0</v>
      </c>
      <c r="D135" s="169"/>
      <c r="E135" s="169"/>
      <c r="F135" s="170"/>
      <c r="G135" s="2"/>
      <c r="H135" s="2"/>
      <c r="I135" s="2"/>
      <c r="J135" s="23"/>
      <c r="K135" s="52">
        <v>0</v>
      </c>
      <c r="L135" s="116">
        <v>0</v>
      </c>
      <c r="M135" s="101">
        <f t="shared" si="29"/>
        <v>0</v>
      </c>
      <c r="N135" s="323">
        <v>0</v>
      </c>
      <c r="O135" s="107">
        <v>0</v>
      </c>
      <c r="P135" s="313"/>
      <c r="Q135" s="98">
        <f t="shared" si="30"/>
        <v>0</v>
      </c>
      <c r="R135" s="54">
        <f t="shared" si="31"/>
        <v>0</v>
      </c>
      <c r="S135" s="112">
        <f t="shared" si="32"/>
        <v>0</v>
      </c>
      <c r="T135" s="7">
        <v>0</v>
      </c>
      <c r="U135" s="6">
        <v>0</v>
      </c>
      <c r="V135" s="8">
        <f t="shared" si="33"/>
        <v>0</v>
      </c>
      <c r="W135" s="109">
        <v>0</v>
      </c>
      <c r="X135" s="109">
        <v>0</v>
      </c>
      <c r="Y135" s="55"/>
      <c r="Z135" s="8">
        <f t="shared" si="34"/>
        <v>0</v>
      </c>
      <c r="AA135" s="70">
        <f t="shared" si="35"/>
        <v>0</v>
      </c>
      <c r="AB135" s="113">
        <f t="shared" si="36"/>
        <v>0</v>
      </c>
      <c r="AC135" s="53">
        <v>0</v>
      </c>
      <c r="AD135" s="115">
        <v>0</v>
      </c>
      <c r="AE135" s="118">
        <f t="shared" si="37"/>
        <v>0</v>
      </c>
      <c r="AF135" s="325">
        <v>0</v>
      </c>
      <c r="AG135" s="120">
        <v>0</v>
      </c>
      <c r="AH135" s="325">
        <v>0</v>
      </c>
      <c r="AI135" s="9">
        <f t="shared" si="27"/>
        <v>0</v>
      </c>
      <c r="AJ135" s="122">
        <f t="shared" si="38"/>
        <v>0</v>
      </c>
      <c r="AK135" s="124">
        <f t="shared" si="39"/>
        <v>0</v>
      </c>
      <c r="AL135" s="56">
        <v>0</v>
      </c>
      <c r="AM135" s="126">
        <v>0</v>
      </c>
      <c r="AN135" s="128">
        <f t="shared" si="40"/>
        <v>0</v>
      </c>
      <c r="AO135" s="327">
        <v>0</v>
      </c>
      <c r="AP135" s="130">
        <v>0</v>
      </c>
      <c r="AQ135" s="327">
        <v>0</v>
      </c>
      <c r="AR135" s="43">
        <f t="shared" si="41"/>
        <v>0</v>
      </c>
      <c r="AS135" s="132">
        <f t="shared" si="42"/>
        <v>0</v>
      </c>
      <c r="AT135" s="134">
        <f t="shared" si="43"/>
        <v>0</v>
      </c>
      <c r="AU135" s="57">
        <v>0</v>
      </c>
      <c r="AV135" s="10">
        <v>0</v>
      </c>
      <c r="AW135" s="137">
        <f t="shared" si="44"/>
        <v>0</v>
      </c>
      <c r="AX135" s="329">
        <v>0</v>
      </c>
      <c r="AY135" s="139">
        <v>0</v>
      </c>
      <c r="AZ135" s="329">
        <v>0</v>
      </c>
      <c r="BA135" s="12">
        <f t="shared" si="45"/>
        <v>0</v>
      </c>
      <c r="BB135" s="25">
        <f t="shared" si="46"/>
        <v>0</v>
      </c>
      <c r="BC135" s="142">
        <f t="shared" si="47"/>
        <v>0</v>
      </c>
      <c r="BD135" s="58">
        <v>0</v>
      </c>
      <c r="BE135" s="144">
        <v>0</v>
      </c>
      <c r="BF135" s="146">
        <f t="shared" si="48"/>
        <v>0</v>
      </c>
      <c r="BG135" s="331">
        <v>0</v>
      </c>
      <c r="BH135" s="148">
        <v>0</v>
      </c>
      <c r="BI135" s="331">
        <v>0</v>
      </c>
      <c r="BJ135" s="50">
        <f t="shared" si="49"/>
        <v>0</v>
      </c>
      <c r="BK135" s="150">
        <f t="shared" si="50"/>
        <v>0</v>
      </c>
      <c r="BL135" s="152">
        <f t="shared" si="51"/>
        <v>0</v>
      </c>
      <c r="BM135" s="28"/>
    </row>
    <row r="136" spans="1:65" ht="32.25" customHeight="1">
      <c r="A136" s="311">
        <f t="shared" si="26"/>
        <v>0</v>
      </c>
      <c r="B136" s="320"/>
      <c r="C136" s="168">
        <f t="shared" si="28"/>
        <v>0</v>
      </c>
      <c r="D136" s="169"/>
      <c r="E136" s="169"/>
      <c r="F136" s="169"/>
      <c r="G136" s="2"/>
      <c r="H136" s="2"/>
      <c r="I136" s="2"/>
      <c r="J136" s="23"/>
      <c r="K136" s="52">
        <v>0</v>
      </c>
      <c r="L136" s="116">
        <v>0</v>
      </c>
      <c r="M136" s="101">
        <f t="shared" si="29"/>
        <v>0</v>
      </c>
      <c r="N136" s="323">
        <v>0</v>
      </c>
      <c r="O136" s="107">
        <v>0</v>
      </c>
      <c r="P136" s="313"/>
      <c r="Q136" s="98">
        <f t="shared" si="30"/>
        <v>0</v>
      </c>
      <c r="R136" s="54">
        <f t="shared" si="31"/>
        <v>0</v>
      </c>
      <c r="S136" s="112">
        <f t="shared" si="32"/>
        <v>0</v>
      </c>
      <c r="T136" s="7">
        <v>0</v>
      </c>
      <c r="U136" s="6">
        <v>0</v>
      </c>
      <c r="V136" s="8">
        <f t="shared" si="33"/>
        <v>0</v>
      </c>
      <c r="W136" s="109">
        <v>0</v>
      </c>
      <c r="X136" s="109">
        <v>0</v>
      </c>
      <c r="Y136" s="55"/>
      <c r="Z136" s="8">
        <f t="shared" si="34"/>
        <v>0</v>
      </c>
      <c r="AA136" s="70">
        <f t="shared" si="35"/>
        <v>0</v>
      </c>
      <c r="AB136" s="113">
        <f t="shared" si="36"/>
        <v>0</v>
      </c>
      <c r="AC136" s="53">
        <v>0</v>
      </c>
      <c r="AD136" s="115">
        <v>0</v>
      </c>
      <c r="AE136" s="118">
        <f t="shared" si="37"/>
        <v>0</v>
      </c>
      <c r="AF136" s="325">
        <v>0</v>
      </c>
      <c r="AG136" s="120">
        <v>0</v>
      </c>
      <c r="AH136" s="325">
        <v>0</v>
      </c>
      <c r="AI136" s="9">
        <f t="shared" si="27"/>
        <v>0</v>
      </c>
      <c r="AJ136" s="122">
        <f t="shared" si="38"/>
        <v>0</v>
      </c>
      <c r="AK136" s="124">
        <f t="shared" si="39"/>
        <v>0</v>
      </c>
      <c r="AL136" s="56">
        <v>0</v>
      </c>
      <c r="AM136" s="126">
        <v>0</v>
      </c>
      <c r="AN136" s="128">
        <f t="shared" si="40"/>
        <v>0</v>
      </c>
      <c r="AO136" s="327">
        <v>0</v>
      </c>
      <c r="AP136" s="130">
        <v>0</v>
      </c>
      <c r="AQ136" s="327">
        <v>0</v>
      </c>
      <c r="AR136" s="43">
        <f t="shared" si="41"/>
        <v>0</v>
      </c>
      <c r="AS136" s="132">
        <f t="shared" si="42"/>
        <v>0</v>
      </c>
      <c r="AT136" s="134">
        <f t="shared" si="43"/>
        <v>0</v>
      </c>
      <c r="AU136" s="57">
        <v>0</v>
      </c>
      <c r="AV136" s="10">
        <v>0</v>
      </c>
      <c r="AW136" s="137">
        <f t="shared" si="44"/>
        <v>0</v>
      </c>
      <c r="AX136" s="329">
        <v>0</v>
      </c>
      <c r="AY136" s="139">
        <v>0</v>
      </c>
      <c r="AZ136" s="329">
        <v>0</v>
      </c>
      <c r="BA136" s="12">
        <f t="shared" si="45"/>
        <v>0</v>
      </c>
      <c r="BB136" s="25">
        <f t="shared" si="46"/>
        <v>0</v>
      </c>
      <c r="BC136" s="142">
        <f t="shared" si="47"/>
        <v>0</v>
      </c>
      <c r="BD136" s="58">
        <v>0</v>
      </c>
      <c r="BE136" s="144">
        <v>0</v>
      </c>
      <c r="BF136" s="146">
        <f t="shared" si="48"/>
        <v>0</v>
      </c>
      <c r="BG136" s="331">
        <v>0</v>
      </c>
      <c r="BH136" s="148">
        <v>0</v>
      </c>
      <c r="BI136" s="331">
        <v>0</v>
      </c>
      <c r="BJ136" s="50">
        <f t="shared" si="49"/>
        <v>0</v>
      </c>
      <c r="BK136" s="150">
        <f t="shared" si="50"/>
        <v>0</v>
      </c>
      <c r="BL136" s="152">
        <f t="shared" si="51"/>
        <v>0</v>
      </c>
      <c r="BM136" s="28"/>
    </row>
    <row r="137" spans="1:65" ht="32.25" customHeight="1">
      <c r="A137" s="311">
        <f t="shared" ref="A137:A200" si="52">F137</f>
        <v>0</v>
      </c>
      <c r="B137" s="319"/>
      <c r="C137" s="168">
        <f t="shared" si="28"/>
        <v>0</v>
      </c>
      <c r="D137" s="169"/>
      <c r="E137" s="169"/>
      <c r="F137" s="170"/>
      <c r="G137" s="2"/>
      <c r="H137" s="2"/>
      <c r="I137" s="2"/>
      <c r="J137" s="23"/>
      <c r="K137" s="52">
        <v>0</v>
      </c>
      <c r="L137" s="116">
        <v>0</v>
      </c>
      <c r="M137" s="101">
        <f t="shared" si="29"/>
        <v>0</v>
      </c>
      <c r="N137" s="323">
        <v>0</v>
      </c>
      <c r="O137" s="107">
        <v>0</v>
      </c>
      <c r="P137" s="313"/>
      <c r="Q137" s="98">
        <f t="shared" si="30"/>
        <v>0</v>
      </c>
      <c r="R137" s="54">
        <f t="shared" si="31"/>
        <v>0</v>
      </c>
      <c r="S137" s="112">
        <f t="shared" si="32"/>
        <v>0</v>
      </c>
      <c r="T137" s="7">
        <v>0</v>
      </c>
      <c r="U137" s="6">
        <v>0</v>
      </c>
      <c r="V137" s="8">
        <f t="shared" si="33"/>
        <v>0</v>
      </c>
      <c r="W137" s="109">
        <v>0</v>
      </c>
      <c r="X137" s="109">
        <v>0</v>
      </c>
      <c r="Y137" s="55"/>
      <c r="Z137" s="8">
        <f t="shared" si="34"/>
        <v>0</v>
      </c>
      <c r="AA137" s="70">
        <f t="shared" si="35"/>
        <v>0</v>
      </c>
      <c r="AB137" s="113">
        <f t="shared" si="36"/>
        <v>0</v>
      </c>
      <c r="AC137" s="53">
        <v>0</v>
      </c>
      <c r="AD137" s="115">
        <v>0</v>
      </c>
      <c r="AE137" s="118">
        <f t="shared" si="37"/>
        <v>0</v>
      </c>
      <c r="AF137" s="325">
        <v>0</v>
      </c>
      <c r="AG137" s="120">
        <v>0</v>
      </c>
      <c r="AH137" s="325">
        <v>0</v>
      </c>
      <c r="AI137" s="9">
        <f t="shared" ref="AI137:AI200" si="53">SUM(AF137,AG137,AH137)</f>
        <v>0</v>
      </c>
      <c r="AJ137" s="122">
        <f t="shared" si="38"/>
        <v>0</v>
      </c>
      <c r="AK137" s="124">
        <f t="shared" si="39"/>
        <v>0</v>
      </c>
      <c r="AL137" s="56">
        <v>0</v>
      </c>
      <c r="AM137" s="126">
        <v>0</v>
      </c>
      <c r="AN137" s="128">
        <f t="shared" si="40"/>
        <v>0</v>
      </c>
      <c r="AO137" s="327">
        <v>0</v>
      </c>
      <c r="AP137" s="130">
        <v>0</v>
      </c>
      <c r="AQ137" s="327">
        <v>0</v>
      </c>
      <c r="AR137" s="43">
        <f t="shared" si="41"/>
        <v>0</v>
      </c>
      <c r="AS137" s="132">
        <f t="shared" si="42"/>
        <v>0</v>
      </c>
      <c r="AT137" s="134">
        <f t="shared" si="43"/>
        <v>0</v>
      </c>
      <c r="AU137" s="57">
        <v>0</v>
      </c>
      <c r="AV137" s="10">
        <v>0</v>
      </c>
      <c r="AW137" s="137">
        <f t="shared" si="44"/>
        <v>0</v>
      </c>
      <c r="AX137" s="329">
        <v>0</v>
      </c>
      <c r="AY137" s="139">
        <v>0</v>
      </c>
      <c r="AZ137" s="329">
        <v>0</v>
      </c>
      <c r="BA137" s="12">
        <f t="shared" si="45"/>
        <v>0</v>
      </c>
      <c r="BB137" s="25">
        <f t="shared" si="46"/>
        <v>0</v>
      </c>
      <c r="BC137" s="142">
        <f t="shared" si="47"/>
        <v>0</v>
      </c>
      <c r="BD137" s="58">
        <v>0</v>
      </c>
      <c r="BE137" s="144">
        <v>0</v>
      </c>
      <c r="BF137" s="146">
        <f t="shared" si="48"/>
        <v>0</v>
      </c>
      <c r="BG137" s="331">
        <v>0</v>
      </c>
      <c r="BH137" s="148">
        <v>0</v>
      </c>
      <c r="BI137" s="331">
        <v>0</v>
      </c>
      <c r="BJ137" s="50">
        <f t="shared" si="49"/>
        <v>0</v>
      </c>
      <c r="BK137" s="150">
        <f t="shared" si="50"/>
        <v>0</v>
      </c>
      <c r="BL137" s="152">
        <f t="shared" si="51"/>
        <v>0</v>
      </c>
      <c r="BM137" s="28"/>
    </row>
    <row r="138" spans="1:65" ht="32.25" customHeight="1">
      <c r="A138" s="311">
        <f t="shared" si="52"/>
        <v>0</v>
      </c>
      <c r="B138" s="320"/>
      <c r="C138" s="168">
        <f t="shared" ref="C138:C201" si="54">IF(B138&gt;0,$F$4,0)</f>
        <v>0</v>
      </c>
      <c r="D138" s="169"/>
      <c r="E138" s="169"/>
      <c r="F138" s="169"/>
      <c r="G138" s="2"/>
      <c r="H138" s="2"/>
      <c r="I138" s="2"/>
      <c r="J138" s="23"/>
      <c r="K138" s="52">
        <v>0</v>
      </c>
      <c r="L138" s="116">
        <v>0</v>
      </c>
      <c r="M138" s="101">
        <f t="shared" ref="M138:M201" si="55">SUM(K138,L138)</f>
        <v>0</v>
      </c>
      <c r="N138" s="323">
        <v>0</v>
      </c>
      <c r="O138" s="107">
        <v>0</v>
      </c>
      <c r="P138" s="313"/>
      <c r="Q138" s="98">
        <f t="shared" ref="Q138:Q201" si="56">SUM(N138,O138)</f>
        <v>0</v>
      </c>
      <c r="R138" s="54">
        <f t="shared" ref="R138:R201" si="57">K138+L138+N138+O138</f>
        <v>0</v>
      </c>
      <c r="S138" s="112">
        <f t="shared" ref="S138:S201" si="58">ROUNDUP(R138*$S$7/$R$7,0)</f>
        <v>0</v>
      </c>
      <c r="T138" s="7">
        <v>0</v>
      </c>
      <c r="U138" s="6">
        <v>0</v>
      </c>
      <c r="V138" s="8">
        <f t="shared" ref="V138:V201" si="59">SUM(T138,U138)</f>
        <v>0</v>
      </c>
      <c r="W138" s="109">
        <v>0</v>
      </c>
      <c r="X138" s="109">
        <v>0</v>
      </c>
      <c r="Y138" s="55"/>
      <c r="Z138" s="8">
        <f t="shared" ref="Z138:Z201" si="60">SUM(W138,X138)</f>
        <v>0</v>
      </c>
      <c r="AA138" s="70">
        <f t="shared" ref="AA138:AA201" si="61">T138+U138+W138+X138</f>
        <v>0</v>
      </c>
      <c r="AB138" s="113">
        <f t="shared" ref="AB138:AB201" si="62">ROUNDUP(AA138*$AB$7/$AA$7,0)</f>
        <v>0</v>
      </c>
      <c r="AC138" s="53">
        <v>0</v>
      </c>
      <c r="AD138" s="115">
        <v>0</v>
      </c>
      <c r="AE138" s="118">
        <f t="shared" ref="AE138:AE201" si="63">SUM(AC138,AD138)</f>
        <v>0</v>
      </c>
      <c r="AF138" s="325">
        <v>0</v>
      </c>
      <c r="AG138" s="120">
        <v>0</v>
      </c>
      <c r="AH138" s="325">
        <v>0</v>
      </c>
      <c r="AI138" s="9">
        <f t="shared" si="53"/>
        <v>0</v>
      </c>
      <c r="AJ138" s="122">
        <f t="shared" ref="AJ138:AJ201" si="64">AC138+AD138+AF138+AG138</f>
        <v>0</v>
      </c>
      <c r="AK138" s="124">
        <f t="shared" ref="AK138:AK201" si="65">ROUNDUP(AJ138*$AK$7/$AJ$7,0)</f>
        <v>0</v>
      </c>
      <c r="AL138" s="56">
        <v>0</v>
      </c>
      <c r="AM138" s="126">
        <v>0</v>
      </c>
      <c r="AN138" s="128">
        <f t="shared" ref="AN138:AN201" si="66">SUM(AL138,AM138)</f>
        <v>0</v>
      </c>
      <c r="AO138" s="327">
        <v>0</v>
      </c>
      <c r="AP138" s="130">
        <v>0</v>
      </c>
      <c r="AQ138" s="327">
        <v>0</v>
      </c>
      <c r="AR138" s="43">
        <f t="shared" ref="AR138:AR201" si="67">SUM(AO138,AP138,AQ138)</f>
        <v>0</v>
      </c>
      <c r="AS138" s="132">
        <f t="shared" ref="AS138:AS201" si="68">AL138+AM138+AO138+AP138</f>
        <v>0</v>
      </c>
      <c r="AT138" s="134">
        <f t="shared" ref="AT138:AT201" si="69">ROUNDUP(AS138*$AT$7/$AS$7,0)</f>
        <v>0</v>
      </c>
      <c r="AU138" s="57">
        <v>0</v>
      </c>
      <c r="AV138" s="10">
        <v>0</v>
      </c>
      <c r="AW138" s="137">
        <f t="shared" ref="AW138:AW201" si="70">SUM(AU138,AV138)</f>
        <v>0</v>
      </c>
      <c r="AX138" s="329">
        <v>0</v>
      </c>
      <c r="AY138" s="139">
        <v>0</v>
      </c>
      <c r="AZ138" s="329">
        <v>0</v>
      </c>
      <c r="BA138" s="12">
        <f t="shared" ref="BA138:BA201" si="71">SUM(AX138,AY138,AZ138)</f>
        <v>0</v>
      </c>
      <c r="BB138" s="25">
        <f t="shared" ref="BB138:BB201" si="72">AU138+AV138+AX138+AY138</f>
        <v>0</v>
      </c>
      <c r="BC138" s="142">
        <f t="shared" ref="BC138:BC201" si="73">ROUNDUP(BB138*$BC$7/$BB$7,0)</f>
        <v>0</v>
      </c>
      <c r="BD138" s="58">
        <v>0</v>
      </c>
      <c r="BE138" s="144">
        <v>0</v>
      </c>
      <c r="BF138" s="146">
        <f t="shared" ref="BF138:BF201" si="74">SUM(BD138,BE138)</f>
        <v>0</v>
      </c>
      <c r="BG138" s="331">
        <v>0</v>
      </c>
      <c r="BH138" s="148">
        <v>0</v>
      </c>
      <c r="BI138" s="331">
        <v>0</v>
      </c>
      <c r="BJ138" s="50">
        <f t="shared" ref="BJ138:BJ201" si="75">SUM(BG138,BH138,BI138)</f>
        <v>0</v>
      </c>
      <c r="BK138" s="150">
        <f t="shared" ref="BK138:BK201" si="76">BD138+BE138+BG138+BH138</f>
        <v>0</v>
      </c>
      <c r="BL138" s="152">
        <f t="shared" ref="BL138:BL201" si="77">ROUNDUP(BK138*$BL$7/$BK$7,0)</f>
        <v>0</v>
      </c>
      <c r="BM138" s="28"/>
    </row>
    <row r="139" spans="1:65" ht="32.25" customHeight="1">
      <c r="A139" s="311">
        <f t="shared" si="52"/>
        <v>0</v>
      </c>
      <c r="B139" s="319"/>
      <c r="C139" s="168">
        <f t="shared" si="54"/>
        <v>0</v>
      </c>
      <c r="D139" s="169"/>
      <c r="E139" s="169"/>
      <c r="F139" s="170"/>
      <c r="G139" s="2"/>
      <c r="H139" s="2"/>
      <c r="I139" s="2"/>
      <c r="J139" s="23"/>
      <c r="K139" s="52">
        <v>0</v>
      </c>
      <c r="L139" s="116">
        <v>0</v>
      </c>
      <c r="M139" s="101">
        <f t="shared" si="55"/>
        <v>0</v>
      </c>
      <c r="N139" s="323">
        <v>0</v>
      </c>
      <c r="O139" s="107">
        <v>0</v>
      </c>
      <c r="P139" s="313"/>
      <c r="Q139" s="98">
        <f t="shared" si="56"/>
        <v>0</v>
      </c>
      <c r="R139" s="54">
        <f t="shared" si="57"/>
        <v>0</v>
      </c>
      <c r="S139" s="112">
        <f t="shared" si="58"/>
        <v>0</v>
      </c>
      <c r="T139" s="7">
        <v>0</v>
      </c>
      <c r="U139" s="6">
        <v>0</v>
      </c>
      <c r="V139" s="8">
        <f t="shared" si="59"/>
        <v>0</v>
      </c>
      <c r="W139" s="109">
        <v>0</v>
      </c>
      <c r="X139" s="109">
        <v>0</v>
      </c>
      <c r="Y139" s="55"/>
      <c r="Z139" s="8">
        <f t="shared" si="60"/>
        <v>0</v>
      </c>
      <c r="AA139" s="70">
        <f t="shared" si="61"/>
        <v>0</v>
      </c>
      <c r="AB139" s="113">
        <f t="shared" si="62"/>
        <v>0</v>
      </c>
      <c r="AC139" s="53">
        <v>0</v>
      </c>
      <c r="AD139" s="115">
        <v>0</v>
      </c>
      <c r="AE139" s="118">
        <f t="shared" si="63"/>
        <v>0</v>
      </c>
      <c r="AF139" s="325">
        <v>0</v>
      </c>
      <c r="AG139" s="120">
        <v>0</v>
      </c>
      <c r="AH139" s="325">
        <v>0</v>
      </c>
      <c r="AI139" s="9">
        <f t="shared" si="53"/>
        <v>0</v>
      </c>
      <c r="AJ139" s="122">
        <f t="shared" si="64"/>
        <v>0</v>
      </c>
      <c r="AK139" s="124">
        <f t="shared" si="65"/>
        <v>0</v>
      </c>
      <c r="AL139" s="56">
        <v>0</v>
      </c>
      <c r="AM139" s="126">
        <v>0</v>
      </c>
      <c r="AN139" s="128">
        <f t="shared" si="66"/>
        <v>0</v>
      </c>
      <c r="AO139" s="327">
        <v>0</v>
      </c>
      <c r="AP139" s="130">
        <v>0</v>
      </c>
      <c r="AQ139" s="327">
        <v>0</v>
      </c>
      <c r="AR139" s="43">
        <f t="shared" si="67"/>
        <v>0</v>
      </c>
      <c r="AS139" s="132">
        <f t="shared" si="68"/>
        <v>0</v>
      </c>
      <c r="AT139" s="134">
        <f t="shared" si="69"/>
        <v>0</v>
      </c>
      <c r="AU139" s="57">
        <v>0</v>
      </c>
      <c r="AV139" s="10">
        <v>0</v>
      </c>
      <c r="AW139" s="137">
        <f t="shared" si="70"/>
        <v>0</v>
      </c>
      <c r="AX139" s="329">
        <v>0</v>
      </c>
      <c r="AY139" s="139">
        <v>0</v>
      </c>
      <c r="AZ139" s="329">
        <v>0</v>
      </c>
      <c r="BA139" s="12">
        <f t="shared" si="71"/>
        <v>0</v>
      </c>
      <c r="BB139" s="25">
        <f t="shared" si="72"/>
        <v>0</v>
      </c>
      <c r="BC139" s="142">
        <f t="shared" si="73"/>
        <v>0</v>
      </c>
      <c r="BD139" s="58">
        <v>0</v>
      </c>
      <c r="BE139" s="144">
        <v>0</v>
      </c>
      <c r="BF139" s="146">
        <f t="shared" si="74"/>
        <v>0</v>
      </c>
      <c r="BG139" s="331">
        <v>0</v>
      </c>
      <c r="BH139" s="148">
        <v>0</v>
      </c>
      <c r="BI139" s="331">
        <v>0</v>
      </c>
      <c r="BJ139" s="50">
        <f t="shared" si="75"/>
        <v>0</v>
      </c>
      <c r="BK139" s="150">
        <f t="shared" si="76"/>
        <v>0</v>
      </c>
      <c r="BL139" s="152">
        <f t="shared" si="77"/>
        <v>0</v>
      </c>
      <c r="BM139" s="28"/>
    </row>
    <row r="140" spans="1:65" ht="32.25" customHeight="1">
      <c r="A140" s="311">
        <f t="shared" si="52"/>
        <v>0</v>
      </c>
      <c r="B140" s="320"/>
      <c r="C140" s="168">
        <f t="shared" si="54"/>
        <v>0</v>
      </c>
      <c r="D140" s="169"/>
      <c r="E140" s="169"/>
      <c r="F140" s="169"/>
      <c r="G140" s="2"/>
      <c r="H140" s="2"/>
      <c r="I140" s="2"/>
      <c r="J140" s="23"/>
      <c r="K140" s="52">
        <v>0</v>
      </c>
      <c r="L140" s="116">
        <v>0</v>
      </c>
      <c r="M140" s="101">
        <f t="shared" si="55"/>
        <v>0</v>
      </c>
      <c r="N140" s="323">
        <v>0</v>
      </c>
      <c r="O140" s="107">
        <v>0</v>
      </c>
      <c r="P140" s="313"/>
      <c r="Q140" s="98">
        <f t="shared" si="56"/>
        <v>0</v>
      </c>
      <c r="R140" s="54">
        <f t="shared" si="57"/>
        <v>0</v>
      </c>
      <c r="S140" s="112">
        <f t="shared" si="58"/>
        <v>0</v>
      </c>
      <c r="T140" s="7">
        <v>0</v>
      </c>
      <c r="U140" s="6">
        <v>0</v>
      </c>
      <c r="V140" s="8">
        <f t="shared" si="59"/>
        <v>0</v>
      </c>
      <c r="W140" s="109">
        <v>0</v>
      </c>
      <c r="X140" s="109">
        <v>0</v>
      </c>
      <c r="Y140" s="55"/>
      <c r="Z140" s="8">
        <f t="shared" si="60"/>
        <v>0</v>
      </c>
      <c r="AA140" s="70">
        <f t="shared" si="61"/>
        <v>0</v>
      </c>
      <c r="AB140" s="113">
        <f t="shared" si="62"/>
        <v>0</v>
      </c>
      <c r="AC140" s="53">
        <v>0</v>
      </c>
      <c r="AD140" s="115">
        <v>0</v>
      </c>
      <c r="AE140" s="118">
        <f t="shared" si="63"/>
        <v>0</v>
      </c>
      <c r="AF140" s="325">
        <v>0</v>
      </c>
      <c r="AG140" s="120">
        <v>0</v>
      </c>
      <c r="AH140" s="325">
        <v>0</v>
      </c>
      <c r="AI140" s="9">
        <f t="shared" si="53"/>
        <v>0</v>
      </c>
      <c r="AJ140" s="122">
        <f t="shared" si="64"/>
        <v>0</v>
      </c>
      <c r="AK140" s="124">
        <f t="shared" si="65"/>
        <v>0</v>
      </c>
      <c r="AL140" s="56">
        <v>0</v>
      </c>
      <c r="AM140" s="126">
        <v>0</v>
      </c>
      <c r="AN140" s="128">
        <f t="shared" si="66"/>
        <v>0</v>
      </c>
      <c r="AO140" s="327">
        <v>0</v>
      </c>
      <c r="AP140" s="130">
        <v>0</v>
      </c>
      <c r="AQ140" s="327">
        <v>0</v>
      </c>
      <c r="AR140" s="43">
        <f t="shared" si="67"/>
        <v>0</v>
      </c>
      <c r="AS140" s="132">
        <f t="shared" si="68"/>
        <v>0</v>
      </c>
      <c r="AT140" s="134">
        <f t="shared" si="69"/>
        <v>0</v>
      </c>
      <c r="AU140" s="57">
        <v>0</v>
      </c>
      <c r="AV140" s="10">
        <v>0</v>
      </c>
      <c r="AW140" s="137">
        <f t="shared" si="70"/>
        <v>0</v>
      </c>
      <c r="AX140" s="329">
        <v>0</v>
      </c>
      <c r="AY140" s="139">
        <v>0</v>
      </c>
      <c r="AZ140" s="329">
        <v>0</v>
      </c>
      <c r="BA140" s="12">
        <f t="shared" si="71"/>
        <v>0</v>
      </c>
      <c r="BB140" s="25">
        <f t="shared" si="72"/>
        <v>0</v>
      </c>
      <c r="BC140" s="142">
        <f t="shared" si="73"/>
        <v>0</v>
      </c>
      <c r="BD140" s="58">
        <v>0</v>
      </c>
      <c r="BE140" s="144">
        <v>0</v>
      </c>
      <c r="BF140" s="146">
        <f t="shared" si="74"/>
        <v>0</v>
      </c>
      <c r="BG140" s="331">
        <v>0</v>
      </c>
      <c r="BH140" s="148">
        <v>0</v>
      </c>
      <c r="BI140" s="331">
        <v>0</v>
      </c>
      <c r="BJ140" s="50">
        <f t="shared" si="75"/>
        <v>0</v>
      </c>
      <c r="BK140" s="150">
        <f t="shared" si="76"/>
        <v>0</v>
      </c>
      <c r="BL140" s="152">
        <f t="shared" si="77"/>
        <v>0</v>
      </c>
      <c r="BM140" s="28"/>
    </row>
    <row r="141" spans="1:65" ht="32.25" customHeight="1">
      <c r="A141" s="311">
        <f t="shared" si="52"/>
        <v>0</v>
      </c>
      <c r="B141" s="319"/>
      <c r="C141" s="168">
        <f t="shared" si="54"/>
        <v>0</v>
      </c>
      <c r="D141" s="169"/>
      <c r="E141" s="169"/>
      <c r="F141" s="170"/>
      <c r="G141" s="2"/>
      <c r="H141" s="2"/>
      <c r="I141" s="2"/>
      <c r="J141" s="23"/>
      <c r="K141" s="52">
        <v>0</v>
      </c>
      <c r="L141" s="116">
        <v>0</v>
      </c>
      <c r="M141" s="101">
        <f t="shared" si="55"/>
        <v>0</v>
      </c>
      <c r="N141" s="323">
        <v>0</v>
      </c>
      <c r="O141" s="107">
        <v>0</v>
      </c>
      <c r="P141" s="313"/>
      <c r="Q141" s="98">
        <f t="shared" si="56"/>
        <v>0</v>
      </c>
      <c r="R141" s="54">
        <f t="shared" si="57"/>
        <v>0</v>
      </c>
      <c r="S141" s="112">
        <f t="shared" si="58"/>
        <v>0</v>
      </c>
      <c r="T141" s="7">
        <v>0</v>
      </c>
      <c r="U141" s="6">
        <v>0</v>
      </c>
      <c r="V141" s="8">
        <f t="shared" si="59"/>
        <v>0</v>
      </c>
      <c r="W141" s="109">
        <v>0</v>
      </c>
      <c r="X141" s="109">
        <v>0</v>
      </c>
      <c r="Y141" s="55"/>
      <c r="Z141" s="8">
        <f t="shared" si="60"/>
        <v>0</v>
      </c>
      <c r="AA141" s="70">
        <f t="shared" si="61"/>
        <v>0</v>
      </c>
      <c r="AB141" s="113">
        <f t="shared" si="62"/>
        <v>0</v>
      </c>
      <c r="AC141" s="53">
        <v>0</v>
      </c>
      <c r="AD141" s="115">
        <v>0</v>
      </c>
      <c r="AE141" s="118">
        <f t="shared" si="63"/>
        <v>0</v>
      </c>
      <c r="AF141" s="325">
        <v>0</v>
      </c>
      <c r="AG141" s="120">
        <v>0</v>
      </c>
      <c r="AH141" s="325">
        <v>0</v>
      </c>
      <c r="AI141" s="9">
        <f t="shared" si="53"/>
        <v>0</v>
      </c>
      <c r="AJ141" s="122">
        <f t="shared" si="64"/>
        <v>0</v>
      </c>
      <c r="AK141" s="124">
        <f t="shared" si="65"/>
        <v>0</v>
      </c>
      <c r="AL141" s="56">
        <v>0</v>
      </c>
      <c r="AM141" s="126">
        <v>0</v>
      </c>
      <c r="AN141" s="128">
        <f t="shared" si="66"/>
        <v>0</v>
      </c>
      <c r="AO141" s="327">
        <v>0</v>
      </c>
      <c r="AP141" s="130">
        <v>0</v>
      </c>
      <c r="AQ141" s="327">
        <v>0</v>
      </c>
      <c r="AR141" s="43">
        <f t="shared" si="67"/>
        <v>0</v>
      </c>
      <c r="AS141" s="132">
        <f t="shared" si="68"/>
        <v>0</v>
      </c>
      <c r="AT141" s="134">
        <f t="shared" si="69"/>
        <v>0</v>
      </c>
      <c r="AU141" s="57">
        <v>0</v>
      </c>
      <c r="AV141" s="10">
        <v>0</v>
      </c>
      <c r="AW141" s="137">
        <f t="shared" si="70"/>
        <v>0</v>
      </c>
      <c r="AX141" s="329">
        <v>0</v>
      </c>
      <c r="AY141" s="139">
        <v>0</v>
      </c>
      <c r="AZ141" s="329">
        <v>0</v>
      </c>
      <c r="BA141" s="12">
        <f t="shared" si="71"/>
        <v>0</v>
      </c>
      <c r="BB141" s="25">
        <f t="shared" si="72"/>
        <v>0</v>
      </c>
      <c r="BC141" s="142">
        <f t="shared" si="73"/>
        <v>0</v>
      </c>
      <c r="BD141" s="58">
        <v>0</v>
      </c>
      <c r="BE141" s="144">
        <v>0</v>
      </c>
      <c r="BF141" s="146">
        <f t="shared" si="74"/>
        <v>0</v>
      </c>
      <c r="BG141" s="331">
        <v>0</v>
      </c>
      <c r="BH141" s="148">
        <v>0</v>
      </c>
      <c r="BI141" s="331">
        <v>0</v>
      </c>
      <c r="BJ141" s="50">
        <f t="shared" si="75"/>
        <v>0</v>
      </c>
      <c r="BK141" s="150">
        <f t="shared" si="76"/>
        <v>0</v>
      </c>
      <c r="BL141" s="152">
        <f t="shared" si="77"/>
        <v>0</v>
      </c>
      <c r="BM141" s="28"/>
    </row>
    <row r="142" spans="1:65" ht="32.25" customHeight="1">
      <c r="A142" s="311">
        <f t="shared" si="52"/>
        <v>0</v>
      </c>
      <c r="B142" s="320"/>
      <c r="C142" s="168">
        <f t="shared" si="54"/>
        <v>0</v>
      </c>
      <c r="D142" s="169"/>
      <c r="E142" s="169"/>
      <c r="F142" s="169"/>
      <c r="G142" s="2"/>
      <c r="H142" s="2"/>
      <c r="I142" s="2"/>
      <c r="J142" s="23"/>
      <c r="K142" s="52">
        <v>0</v>
      </c>
      <c r="L142" s="116">
        <v>0</v>
      </c>
      <c r="M142" s="101">
        <f t="shared" si="55"/>
        <v>0</v>
      </c>
      <c r="N142" s="323">
        <v>0</v>
      </c>
      <c r="O142" s="107">
        <v>0</v>
      </c>
      <c r="P142" s="313"/>
      <c r="Q142" s="98">
        <f t="shared" si="56"/>
        <v>0</v>
      </c>
      <c r="R142" s="54">
        <f t="shared" si="57"/>
        <v>0</v>
      </c>
      <c r="S142" s="112">
        <f t="shared" si="58"/>
        <v>0</v>
      </c>
      <c r="T142" s="7">
        <v>0</v>
      </c>
      <c r="U142" s="6">
        <v>0</v>
      </c>
      <c r="V142" s="8">
        <f t="shared" si="59"/>
        <v>0</v>
      </c>
      <c r="W142" s="109">
        <v>0</v>
      </c>
      <c r="X142" s="109">
        <v>0</v>
      </c>
      <c r="Y142" s="55"/>
      <c r="Z142" s="8">
        <f t="shared" si="60"/>
        <v>0</v>
      </c>
      <c r="AA142" s="70">
        <f t="shared" si="61"/>
        <v>0</v>
      </c>
      <c r="AB142" s="113">
        <f t="shared" si="62"/>
        <v>0</v>
      </c>
      <c r="AC142" s="53">
        <v>0</v>
      </c>
      <c r="AD142" s="115">
        <v>0</v>
      </c>
      <c r="AE142" s="118">
        <f t="shared" si="63"/>
        <v>0</v>
      </c>
      <c r="AF142" s="325">
        <v>0</v>
      </c>
      <c r="AG142" s="120">
        <v>0</v>
      </c>
      <c r="AH142" s="325">
        <v>0</v>
      </c>
      <c r="AI142" s="9">
        <f t="shared" si="53"/>
        <v>0</v>
      </c>
      <c r="AJ142" s="122">
        <f t="shared" si="64"/>
        <v>0</v>
      </c>
      <c r="AK142" s="124">
        <f t="shared" si="65"/>
        <v>0</v>
      </c>
      <c r="AL142" s="56">
        <v>0</v>
      </c>
      <c r="AM142" s="126">
        <v>0</v>
      </c>
      <c r="AN142" s="128">
        <f t="shared" si="66"/>
        <v>0</v>
      </c>
      <c r="AO142" s="327">
        <v>0</v>
      </c>
      <c r="AP142" s="130">
        <v>0</v>
      </c>
      <c r="AQ142" s="327">
        <v>0</v>
      </c>
      <c r="AR142" s="43">
        <f t="shared" si="67"/>
        <v>0</v>
      </c>
      <c r="AS142" s="132">
        <f t="shared" si="68"/>
        <v>0</v>
      </c>
      <c r="AT142" s="134">
        <f t="shared" si="69"/>
        <v>0</v>
      </c>
      <c r="AU142" s="57">
        <v>0</v>
      </c>
      <c r="AV142" s="10">
        <v>0</v>
      </c>
      <c r="AW142" s="137">
        <f t="shared" si="70"/>
        <v>0</v>
      </c>
      <c r="AX142" s="329">
        <v>0</v>
      </c>
      <c r="AY142" s="139">
        <v>0</v>
      </c>
      <c r="AZ142" s="329">
        <v>0</v>
      </c>
      <c r="BA142" s="12">
        <f t="shared" si="71"/>
        <v>0</v>
      </c>
      <c r="BB142" s="25">
        <f t="shared" si="72"/>
        <v>0</v>
      </c>
      <c r="BC142" s="142">
        <f t="shared" si="73"/>
        <v>0</v>
      </c>
      <c r="BD142" s="58">
        <v>0</v>
      </c>
      <c r="BE142" s="144">
        <v>0</v>
      </c>
      <c r="BF142" s="146">
        <f t="shared" si="74"/>
        <v>0</v>
      </c>
      <c r="BG142" s="331">
        <v>0</v>
      </c>
      <c r="BH142" s="148">
        <v>0</v>
      </c>
      <c r="BI142" s="331">
        <v>0</v>
      </c>
      <c r="BJ142" s="50">
        <f t="shared" si="75"/>
        <v>0</v>
      </c>
      <c r="BK142" s="150">
        <f t="shared" si="76"/>
        <v>0</v>
      </c>
      <c r="BL142" s="152">
        <f t="shared" si="77"/>
        <v>0</v>
      </c>
      <c r="BM142" s="28"/>
    </row>
    <row r="143" spans="1:65" ht="32.25" customHeight="1">
      <c r="A143" s="311">
        <f t="shared" si="52"/>
        <v>0</v>
      </c>
      <c r="B143" s="319"/>
      <c r="C143" s="168">
        <f t="shared" si="54"/>
        <v>0</v>
      </c>
      <c r="D143" s="169"/>
      <c r="E143" s="169"/>
      <c r="F143" s="170"/>
      <c r="G143" s="2"/>
      <c r="H143" s="2"/>
      <c r="I143" s="2"/>
      <c r="J143" s="23"/>
      <c r="K143" s="52">
        <v>0</v>
      </c>
      <c r="L143" s="116">
        <v>0</v>
      </c>
      <c r="M143" s="101">
        <f t="shared" si="55"/>
        <v>0</v>
      </c>
      <c r="N143" s="323">
        <v>0</v>
      </c>
      <c r="O143" s="107">
        <v>0</v>
      </c>
      <c r="P143" s="313"/>
      <c r="Q143" s="98">
        <f t="shared" si="56"/>
        <v>0</v>
      </c>
      <c r="R143" s="54">
        <f t="shared" si="57"/>
        <v>0</v>
      </c>
      <c r="S143" s="112">
        <f t="shared" si="58"/>
        <v>0</v>
      </c>
      <c r="T143" s="7">
        <v>0</v>
      </c>
      <c r="U143" s="6">
        <v>0</v>
      </c>
      <c r="V143" s="8">
        <f t="shared" si="59"/>
        <v>0</v>
      </c>
      <c r="W143" s="109">
        <v>0</v>
      </c>
      <c r="X143" s="109">
        <v>0</v>
      </c>
      <c r="Y143" s="55"/>
      <c r="Z143" s="8">
        <f t="shared" si="60"/>
        <v>0</v>
      </c>
      <c r="AA143" s="70">
        <f t="shared" si="61"/>
        <v>0</v>
      </c>
      <c r="AB143" s="113">
        <f t="shared" si="62"/>
        <v>0</v>
      </c>
      <c r="AC143" s="53">
        <v>0</v>
      </c>
      <c r="AD143" s="115">
        <v>0</v>
      </c>
      <c r="AE143" s="118">
        <f t="shared" si="63"/>
        <v>0</v>
      </c>
      <c r="AF143" s="325">
        <v>0</v>
      </c>
      <c r="AG143" s="120">
        <v>0</v>
      </c>
      <c r="AH143" s="325">
        <v>0</v>
      </c>
      <c r="AI143" s="9">
        <f t="shared" si="53"/>
        <v>0</v>
      </c>
      <c r="AJ143" s="122">
        <f t="shared" si="64"/>
        <v>0</v>
      </c>
      <c r="AK143" s="124">
        <f t="shared" si="65"/>
        <v>0</v>
      </c>
      <c r="AL143" s="56">
        <v>0</v>
      </c>
      <c r="AM143" s="126">
        <v>0</v>
      </c>
      <c r="AN143" s="128">
        <f t="shared" si="66"/>
        <v>0</v>
      </c>
      <c r="AO143" s="327">
        <v>0</v>
      </c>
      <c r="AP143" s="130">
        <v>0</v>
      </c>
      <c r="AQ143" s="327">
        <v>0</v>
      </c>
      <c r="AR143" s="43">
        <f t="shared" si="67"/>
        <v>0</v>
      </c>
      <c r="AS143" s="132">
        <f t="shared" si="68"/>
        <v>0</v>
      </c>
      <c r="AT143" s="134">
        <f t="shared" si="69"/>
        <v>0</v>
      </c>
      <c r="AU143" s="57">
        <v>0</v>
      </c>
      <c r="AV143" s="10">
        <v>0</v>
      </c>
      <c r="AW143" s="137">
        <f t="shared" si="70"/>
        <v>0</v>
      </c>
      <c r="AX143" s="329">
        <v>0</v>
      </c>
      <c r="AY143" s="139">
        <v>0</v>
      </c>
      <c r="AZ143" s="329">
        <v>0</v>
      </c>
      <c r="BA143" s="12">
        <f t="shared" si="71"/>
        <v>0</v>
      </c>
      <c r="BB143" s="25">
        <f t="shared" si="72"/>
        <v>0</v>
      </c>
      <c r="BC143" s="142">
        <f t="shared" si="73"/>
        <v>0</v>
      </c>
      <c r="BD143" s="58">
        <v>0</v>
      </c>
      <c r="BE143" s="144">
        <v>0</v>
      </c>
      <c r="BF143" s="146">
        <f t="shared" si="74"/>
        <v>0</v>
      </c>
      <c r="BG143" s="331">
        <v>0</v>
      </c>
      <c r="BH143" s="148">
        <v>0</v>
      </c>
      <c r="BI143" s="331">
        <v>0</v>
      </c>
      <c r="BJ143" s="50">
        <f t="shared" si="75"/>
        <v>0</v>
      </c>
      <c r="BK143" s="150">
        <f t="shared" si="76"/>
        <v>0</v>
      </c>
      <c r="BL143" s="152">
        <f t="shared" si="77"/>
        <v>0</v>
      </c>
      <c r="BM143" s="28"/>
    </row>
    <row r="144" spans="1:65" ht="32.25" customHeight="1">
      <c r="A144" s="311">
        <f t="shared" si="52"/>
        <v>0</v>
      </c>
      <c r="B144" s="320"/>
      <c r="C144" s="168">
        <f t="shared" si="54"/>
        <v>0</v>
      </c>
      <c r="D144" s="169"/>
      <c r="E144" s="169"/>
      <c r="F144" s="169"/>
      <c r="G144" s="2"/>
      <c r="H144" s="2"/>
      <c r="I144" s="2"/>
      <c r="J144" s="23"/>
      <c r="K144" s="52">
        <v>0</v>
      </c>
      <c r="L144" s="116">
        <v>0</v>
      </c>
      <c r="M144" s="101">
        <f t="shared" si="55"/>
        <v>0</v>
      </c>
      <c r="N144" s="323">
        <v>0</v>
      </c>
      <c r="O144" s="107">
        <v>0</v>
      </c>
      <c r="P144" s="313"/>
      <c r="Q144" s="98">
        <f t="shared" si="56"/>
        <v>0</v>
      </c>
      <c r="R144" s="54">
        <f t="shared" si="57"/>
        <v>0</v>
      </c>
      <c r="S144" s="112">
        <f t="shared" si="58"/>
        <v>0</v>
      </c>
      <c r="T144" s="7">
        <v>0</v>
      </c>
      <c r="U144" s="6">
        <v>0</v>
      </c>
      <c r="V144" s="8">
        <f t="shared" si="59"/>
        <v>0</v>
      </c>
      <c r="W144" s="109">
        <v>0</v>
      </c>
      <c r="X144" s="109">
        <v>0</v>
      </c>
      <c r="Y144" s="55"/>
      <c r="Z144" s="8">
        <f t="shared" si="60"/>
        <v>0</v>
      </c>
      <c r="AA144" s="70">
        <f t="shared" si="61"/>
        <v>0</v>
      </c>
      <c r="AB144" s="113">
        <f t="shared" si="62"/>
        <v>0</v>
      </c>
      <c r="AC144" s="53">
        <v>0</v>
      </c>
      <c r="AD144" s="115">
        <v>0</v>
      </c>
      <c r="AE144" s="118">
        <f t="shared" si="63"/>
        <v>0</v>
      </c>
      <c r="AF144" s="325">
        <v>0</v>
      </c>
      <c r="AG144" s="120">
        <v>0</v>
      </c>
      <c r="AH144" s="325">
        <v>0</v>
      </c>
      <c r="AI144" s="9">
        <f t="shared" si="53"/>
        <v>0</v>
      </c>
      <c r="AJ144" s="122">
        <f t="shared" si="64"/>
        <v>0</v>
      </c>
      <c r="AK144" s="124">
        <f t="shared" si="65"/>
        <v>0</v>
      </c>
      <c r="AL144" s="56">
        <v>0</v>
      </c>
      <c r="AM144" s="126">
        <v>0</v>
      </c>
      <c r="AN144" s="128">
        <f t="shared" si="66"/>
        <v>0</v>
      </c>
      <c r="AO144" s="327">
        <v>0</v>
      </c>
      <c r="AP144" s="130">
        <v>0</v>
      </c>
      <c r="AQ144" s="327">
        <v>0</v>
      </c>
      <c r="AR144" s="43">
        <f t="shared" si="67"/>
        <v>0</v>
      </c>
      <c r="AS144" s="132">
        <f t="shared" si="68"/>
        <v>0</v>
      </c>
      <c r="AT144" s="134">
        <f t="shared" si="69"/>
        <v>0</v>
      </c>
      <c r="AU144" s="57">
        <v>0</v>
      </c>
      <c r="AV144" s="10">
        <v>0</v>
      </c>
      <c r="AW144" s="137">
        <f t="shared" si="70"/>
        <v>0</v>
      </c>
      <c r="AX144" s="329">
        <v>0</v>
      </c>
      <c r="AY144" s="139">
        <v>0</v>
      </c>
      <c r="AZ144" s="329">
        <v>0</v>
      </c>
      <c r="BA144" s="12">
        <f t="shared" si="71"/>
        <v>0</v>
      </c>
      <c r="BB144" s="25">
        <f t="shared" si="72"/>
        <v>0</v>
      </c>
      <c r="BC144" s="142">
        <f t="shared" si="73"/>
        <v>0</v>
      </c>
      <c r="BD144" s="58">
        <v>0</v>
      </c>
      <c r="BE144" s="144">
        <v>0</v>
      </c>
      <c r="BF144" s="146">
        <f t="shared" si="74"/>
        <v>0</v>
      </c>
      <c r="BG144" s="331">
        <v>0</v>
      </c>
      <c r="BH144" s="148">
        <v>0</v>
      </c>
      <c r="BI144" s="331">
        <v>0</v>
      </c>
      <c r="BJ144" s="50">
        <f t="shared" si="75"/>
        <v>0</v>
      </c>
      <c r="BK144" s="150">
        <f t="shared" si="76"/>
        <v>0</v>
      </c>
      <c r="BL144" s="152">
        <f t="shared" si="77"/>
        <v>0</v>
      </c>
      <c r="BM144" s="28"/>
    </row>
    <row r="145" spans="1:65" ht="32.25" customHeight="1">
      <c r="A145" s="311">
        <f t="shared" si="52"/>
        <v>0</v>
      </c>
      <c r="B145" s="319"/>
      <c r="C145" s="168">
        <f t="shared" si="54"/>
        <v>0</v>
      </c>
      <c r="D145" s="169"/>
      <c r="E145" s="169"/>
      <c r="F145" s="170"/>
      <c r="G145" s="2"/>
      <c r="H145" s="2"/>
      <c r="I145" s="2"/>
      <c r="J145" s="23"/>
      <c r="K145" s="52">
        <v>0</v>
      </c>
      <c r="L145" s="116">
        <v>0</v>
      </c>
      <c r="M145" s="101">
        <f t="shared" si="55"/>
        <v>0</v>
      </c>
      <c r="N145" s="323">
        <v>0</v>
      </c>
      <c r="O145" s="107">
        <v>0</v>
      </c>
      <c r="P145" s="313"/>
      <c r="Q145" s="98">
        <f t="shared" si="56"/>
        <v>0</v>
      </c>
      <c r="R145" s="54">
        <f t="shared" si="57"/>
        <v>0</v>
      </c>
      <c r="S145" s="112">
        <f t="shared" si="58"/>
        <v>0</v>
      </c>
      <c r="T145" s="7">
        <v>0</v>
      </c>
      <c r="U145" s="6">
        <v>0</v>
      </c>
      <c r="V145" s="8">
        <f t="shared" si="59"/>
        <v>0</v>
      </c>
      <c r="W145" s="109">
        <v>0</v>
      </c>
      <c r="X145" s="109">
        <v>0</v>
      </c>
      <c r="Y145" s="55"/>
      <c r="Z145" s="8">
        <f t="shared" si="60"/>
        <v>0</v>
      </c>
      <c r="AA145" s="70">
        <f t="shared" si="61"/>
        <v>0</v>
      </c>
      <c r="AB145" s="113">
        <f t="shared" si="62"/>
        <v>0</v>
      </c>
      <c r="AC145" s="53">
        <v>0</v>
      </c>
      <c r="AD145" s="115">
        <v>0</v>
      </c>
      <c r="AE145" s="118">
        <f t="shared" si="63"/>
        <v>0</v>
      </c>
      <c r="AF145" s="325">
        <v>0</v>
      </c>
      <c r="AG145" s="120">
        <v>0</v>
      </c>
      <c r="AH145" s="325">
        <v>0</v>
      </c>
      <c r="AI145" s="9">
        <f t="shared" si="53"/>
        <v>0</v>
      </c>
      <c r="AJ145" s="122">
        <f t="shared" si="64"/>
        <v>0</v>
      </c>
      <c r="AK145" s="124">
        <f t="shared" si="65"/>
        <v>0</v>
      </c>
      <c r="AL145" s="56">
        <v>0</v>
      </c>
      <c r="AM145" s="126">
        <v>0</v>
      </c>
      <c r="AN145" s="128">
        <f t="shared" si="66"/>
        <v>0</v>
      </c>
      <c r="AO145" s="327">
        <v>0</v>
      </c>
      <c r="AP145" s="130">
        <v>0</v>
      </c>
      <c r="AQ145" s="327">
        <v>0</v>
      </c>
      <c r="AR145" s="43">
        <f t="shared" si="67"/>
        <v>0</v>
      </c>
      <c r="AS145" s="132">
        <f t="shared" si="68"/>
        <v>0</v>
      </c>
      <c r="AT145" s="134">
        <f t="shared" si="69"/>
        <v>0</v>
      </c>
      <c r="AU145" s="57">
        <v>0</v>
      </c>
      <c r="AV145" s="10">
        <v>0</v>
      </c>
      <c r="AW145" s="137">
        <f t="shared" si="70"/>
        <v>0</v>
      </c>
      <c r="AX145" s="329">
        <v>0</v>
      </c>
      <c r="AY145" s="139">
        <v>0</v>
      </c>
      <c r="AZ145" s="329">
        <v>0</v>
      </c>
      <c r="BA145" s="12">
        <f t="shared" si="71"/>
        <v>0</v>
      </c>
      <c r="BB145" s="25">
        <f t="shared" si="72"/>
        <v>0</v>
      </c>
      <c r="BC145" s="142">
        <f t="shared" si="73"/>
        <v>0</v>
      </c>
      <c r="BD145" s="58">
        <v>0</v>
      </c>
      <c r="BE145" s="144">
        <v>0</v>
      </c>
      <c r="BF145" s="146">
        <f t="shared" si="74"/>
        <v>0</v>
      </c>
      <c r="BG145" s="331">
        <v>0</v>
      </c>
      <c r="BH145" s="148">
        <v>0</v>
      </c>
      <c r="BI145" s="331">
        <v>0</v>
      </c>
      <c r="BJ145" s="50">
        <f t="shared" si="75"/>
        <v>0</v>
      </c>
      <c r="BK145" s="150">
        <f t="shared" si="76"/>
        <v>0</v>
      </c>
      <c r="BL145" s="152">
        <f t="shared" si="77"/>
        <v>0</v>
      </c>
      <c r="BM145" s="28"/>
    </row>
    <row r="146" spans="1:65" ht="32.25" customHeight="1">
      <c r="A146" s="311">
        <f t="shared" si="52"/>
        <v>0</v>
      </c>
      <c r="B146" s="320"/>
      <c r="C146" s="168">
        <f t="shared" si="54"/>
        <v>0</v>
      </c>
      <c r="D146" s="169"/>
      <c r="E146" s="169"/>
      <c r="F146" s="169"/>
      <c r="G146" s="2"/>
      <c r="H146" s="2"/>
      <c r="I146" s="2"/>
      <c r="J146" s="23"/>
      <c r="K146" s="52">
        <v>0</v>
      </c>
      <c r="L146" s="116">
        <v>0</v>
      </c>
      <c r="M146" s="101">
        <f t="shared" si="55"/>
        <v>0</v>
      </c>
      <c r="N146" s="323">
        <v>0</v>
      </c>
      <c r="O146" s="107">
        <v>0</v>
      </c>
      <c r="P146" s="313"/>
      <c r="Q146" s="98">
        <f t="shared" si="56"/>
        <v>0</v>
      </c>
      <c r="R146" s="54">
        <f t="shared" si="57"/>
        <v>0</v>
      </c>
      <c r="S146" s="112">
        <f t="shared" si="58"/>
        <v>0</v>
      </c>
      <c r="T146" s="7">
        <v>0</v>
      </c>
      <c r="U146" s="6">
        <v>0</v>
      </c>
      <c r="V146" s="8">
        <f t="shared" si="59"/>
        <v>0</v>
      </c>
      <c r="W146" s="109">
        <v>0</v>
      </c>
      <c r="X146" s="109">
        <v>0</v>
      </c>
      <c r="Y146" s="55"/>
      <c r="Z146" s="8">
        <f t="shared" si="60"/>
        <v>0</v>
      </c>
      <c r="AA146" s="70">
        <f t="shared" si="61"/>
        <v>0</v>
      </c>
      <c r="AB146" s="113">
        <f t="shared" si="62"/>
        <v>0</v>
      </c>
      <c r="AC146" s="53">
        <v>0</v>
      </c>
      <c r="AD146" s="115">
        <v>0</v>
      </c>
      <c r="AE146" s="118">
        <f t="shared" si="63"/>
        <v>0</v>
      </c>
      <c r="AF146" s="325">
        <v>0</v>
      </c>
      <c r="AG146" s="120">
        <v>0</v>
      </c>
      <c r="AH146" s="325">
        <v>0</v>
      </c>
      <c r="AI146" s="9">
        <f t="shared" si="53"/>
        <v>0</v>
      </c>
      <c r="AJ146" s="122">
        <f t="shared" si="64"/>
        <v>0</v>
      </c>
      <c r="AK146" s="124">
        <f t="shared" si="65"/>
        <v>0</v>
      </c>
      <c r="AL146" s="56">
        <v>0</v>
      </c>
      <c r="AM146" s="126">
        <v>0</v>
      </c>
      <c r="AN146" s="128">
        <f t="shared" si="66"/>
        <v>0</v>
      </c>
      <c r="AO146" s="327">
        <v>0</v>
      </c>
      <c r="AP146" s="130">
        <v>0</v>
      </c>
      <c r="AQ146" s="327">
        <v>0</v>
      </c>
      <c r="AR146" s="43">
        <f t="shared" si="67"/>
        <v>0</v>
      </c>
      <c r="AS146" s="132">
        <f t="shared" si="68"/>
        <v>0</v>
      </c>
      <c r="AT146" s="134">
        <f t="shared" si="69"/>
        <v>0</v>
      </c>
      <c r="AU146" s="57">
        <v>0</v>
      </c>
      <c r="AV146" s="10">
        <v>0</v>
      </c>
      <c r="AW146" s="137">
        <f t="shared" si="70"/>
        <v>0</v>
      </c>
      <c r="AX146" s="329">
        <v>0</v>
      </c>
      <c r="AY146" s="139">
        <v>0</v>
      </c>
      <c r="AZ146" s="329">
        <v>0</v>
      </c>
      <c r="BA146" s="12">
        <f t="shared" si="71"/>
        <v>0</v>
      </c>
      <c r="BB146" s="25">
        <f t="shared" si="72"/>
        <v>0</v>
      </c>
      <c r="BC146" s="142">
        <f t="shared" si="73"/>
        <v>0</v>
      </c>
      <c r="BD146" s="58">
        <v>0</v>
      </c>
      <c r="BE146" s="144">
        <v>0</v>
      </c>
      <c r="BF146" s="146">
        <f t="shared" si="74"/>
        <v>0</v>
      </c>
      <c r="BG146" s="331">
        <v>0</v>
      </c>
      <c r="BH146" s="148">
        <v>0</v>
      </c>
      <c r="BI146" s="331">
        <v>0</v>
      </c>
      <c r="BJ146" s="50">
        <f t="shared" si="75"/>
        <v>0</v>
      </c>
      <c r="BK146" s="150">
        <f t="shared" si="76"/>
        <v>0</v>
      </c>
      <c r="BL146" s="152">
        <f t="shared" si="77"/>
        <v>0</v>
      </c>
      <c r="BM146" s="28"/>
    </row>
    <row r="147" spans="1:65" ht="32.25" customHeight="1">
      <c r="A147" s="311">
        <f t="shared" si="52"/>
        <v>0</v>
      </c>
      <c r="B147" s="319"/>
      <c r="C147" s="168">
        <f t="shared" si="54"/>
        <v>0</v>
      </c>
      <c r="D147" s="169"/>
      <c r="E147" s="169"/>
      <c r="F147" s="170"/>
      <c r="G147" s="2"/>
      <c r="H147" s="2"/>
      <c r="I147" s="2"/>
      <c r="J147" s="23"/>
      <c r="K147" s="52">
        <v>0</v>
      </c>
      <c r="L147" s="116">
        <v>0</v>
      </c>
      <c r="M147" s="101">
        <f t="shared" si="55"/>
        <v>0</v>
      </c>
      <c r="N147" s="323">
        <v>0</v>
      </c>
      <c r="O147" s="107">
        <v>0</v>
      </c>
      <c r="P147" s="313"/>
      <c r="Q147" s="98">
        <f t="shared" si="56"/>
        <v>0</v>
      </c>
      <c r="R147" s="54">
        <f t="shared" si="57"/>
        <v>0</v>
      </c>
      <c r="S147" s="112">
        <f t="shared" si="58"/>
        <v>0</v>
      </c>
      <c r="T147" s="7">
        <v>0</v>
      </c>
      <c r="U147" s="6">
        <v>0</v>
      </c>
      <c r="V147" s="8">
        <f t="shared" si="59"/>
        <v>0</v>
      </c>
      <c r="W147" s="109">
        <v>0</v>
      </c>
      <c r="X147" s="109">
        <v>0</v>
      </c>
      <c r="Y147" s="55"/>
      <c r="Z147" s="8">
        <f t="shared" si="60"/>
        <v>0</v>
      </c>
      <c r="AA147" s="70">
        <f t="shared" si="61"/>
        <v>0</v>
      </c>
      <c r="AB147" s="113">
        <f t="shared" si="62"/>
        <v>0</v>
      </c>
      <c r="AC147" s="53">
        <v>0</v>
      </c>
      <c r="AD147" s="115">
        <v>0</v>
      </c>
      <c r="AE147" s="118">
        <f t="shared" si="63"/>
        <v>0</v>
      </c>
      <c r="AF147" s="325">
        <v>0</v>
      </c>
      <c r="AG147" s="120">
        <v>0</v>
      </c>
      <c r="AH147" s="325">
        <v>0</v>
      </c>
      <c r="AI147" s="9">
        <f t="shared" si="53"/>
        <v>0</v>
      </c>
      <c r="AJ147" s="122">
        <f t="shared" si="64"/>
        <v>0</v>
      </c>
      <c r="AK147" s="124">
        <f t="shared" si="65"/>
        <v>0</v>
      </c>
      <c r="AL147" s="56">
        <v>0</v>
      </c>
      <c r="AM147" s="126">
        <v>0</v>
      </c>
      <c r="AN147" s="128">
        <f t="shared" si="66"/>
        <v>0</v>
      </c>
      <c r="AO147" s="327">
        <v>0</v>
      </c>
      <c r="AP147" s="130">
        <v>0</v>
      </c>
      <c r="AQ147" s="327">
        <v>0</v>
      </c>
      <c r="AR147" s="43">
        <f t="shared" si="67"/>
        <v>0</v>
      </c>
      <c r="AS147" s="132">
        <f t="shared" si="68"/>
        <v>0</v>
      </c>
      <c r="AT147" s="134">
        <f t="shared" si="69"/>
        <v>0</v>
      </c>
      <c r="AU147" s="57">
        <v>0</v>
      </c>
      <c r="AV147" s="10">
        <v>0</v>
      </c>
      <c r="AW147" s="137">
        <f t="shared" si="70"/>
        <v>0</v>
      </c>
      <c r="AX147" s="329">
        <v>0</v>
      </c>
      <c r="AY147" s="139">
        <v>0</v>
      </c>
      <c r="AZ147" s="329">
        <v>0</v>
      </c>
      <c r="BA147" s="12">
        <f t="shared" si="71"/>
        <v>0</v>
      </c>
      <c r="BB147" s="25">
        <f t="shared" si="72"/>
        <v>0</v>
      </c>
      <c r="BC147" s="142">
        <f t="shared" si="73"/>
        <v>0</v>
      </c>
      <c r="BD147" s="58">
        <v>0</v>
      </c>
      <c r="BE147" s="144">
        <v>0</v>
      </c>
      <c r="BF147" s="146">
        <f t="shared" si="74"/>
        <v>0</v>
      </c>
      <c r="BG147" s="331">
        <v>0</v>
      </c>
      <c r="BH147" s="148">
        <v>0</v>
      </c>
      <c r="BI147" s="331">
        <v>0</v>
      </c>
      <c r="BJ147" s="50">
        <f t="shared" si="75"/>
        <v>0</v>
      </c>
      <c r="BK147" s="150">
        <f t="shared" si="76"/>
        <v>0</v>
      </c>
      <c r="BL147" s="152">
        <f t="shared" si="77"/>
        <v>0</v>
      </c>
      <c r="BM147" s="28"/>
    </row>
    <row r="148" spans="1:65" ht="32.25" customHeight="1">
      <c r="A148" s="311">
        <f t="shared" si="52"/>
        <v>0</v>
      </c>
      <c r="B148" s="320"/>
      <c r="C148" s="168">
        <f t="shared" si="54"/>
        <v>0</v>
      </c>
      <c r="D148" s="169"/>
      <c r="E148" s="169"/>
      <c r="F148" s="169"/>
      <c r="G148" s="2"/>
      <c r="H148" s="2"/>
      <c r="I148" s="2"/>
      <c r="J148" s="23"/>
      <c r="K148" s="52">
        <v>0</v>
      </c>
      <c r="L148" s="116">
        <v>0</v>
      </c>
      <c r="M148" s="101">
        <f t="shared" si="55"/>
        <v>0</v>
      </c>
      <c r="N148" s="323">
        <v>0</v>
      </c>
      <c r="O148" s="107">
        <v>0</v>
      </c>
      <c r="P148" s="313"/>
      <c r="Q148" s="98">
        <f t="shared" si="56"/>
        <v>0</v>
      </c>
      <c r="R148" s="54">
        <f t="shared" si="57"/>
        <v>0</v>
      </c>
      <c r="S148" s="112">
        <f t="shared" si="58"/>
        <v>0</v>
      </c>
      <c r="T148" s="7">
        <v>0</v>
      </c>
      <c r="U148" s="6">
        <v>0</v>
      </c>
      <c r="V148" s="8">
        <f t="shared" si="59"/>
        <v>0</v>
      </c>
      <c r="W148" s="109">
        <v>0</v>
      </c>
      <c r="X148" s="109">
        <v>0</v>
      </c>
      <c r="Y148" s="55"/>
      <c r="Z148" s="8">
        <f t="shared" si="60"/>
        <v>0</v>
      </c>
      <c r="AA148" s="70">
        <f t="shared" si="61"/>
        <v>0</v>
      </c>
      <c r="AB148" s="113">
        <f t="shared" si="62"/>
        <v>0</v>
      </c>
      <c r="AC148" s="53">
        <v>0</v>
      </c>
      <c r="AD148" s="115">
        <v>0</v>
      </c>
      <c r="AE148" s="118">
        <f t="shared" si="63"/>
        <v>0</v>
      </c>
      <c r="AF148" s="325">
        <v>0</v>
      </c>
      <c r="AG148" s="120">
        <v>0</v>
      </c>
      <c r="AH148" s="325">
        <v>0</v>
      </c>
      <c r="AI148" s="9">
        <f t="shared" si="53"/>
        <v>0</v>
      </c>
      <c r="AJ148" s="122">
        <f t="shared" si="64"/>
        <v>0</v>
      </c>
      <c r="AK148" s="124">
        <f t="shared" si="65"/>
        <v>0</v>
      </c>
      <c r="AL148" s="56">
        <v>0</v>
      </c>
      <c r="AM148" s="126">
        <v>0</v>
      </c>
      <c r="AN148" s="128">
        <f t="shared" si="66"/>
        <v>0</v>
      </c>
      <c r="AO148" s="327">
        <v>0</v>
      </c>
      <c r="AP148" s="130">
        <v>0</v>
      </c>
      <c r="AQ148" s="327">
        <v>0</v>
      </c>
      <c r="AR148" s="43">
        <f t="shared" si="67"/>
        <v>0</v>
      </c>
      <c r="AS148" s="132">
        <f t="shared" si="68"/>
        <v>0</v>
      </c>
      <c r="AT148" s="134">
        <f t="shared" si="69"/>
        <v>0</v>
      </c>
      <c r="AU148" s="57">
        <v>0</v>
      </c>
      <c r="AV148" s="10">
        <v>0</v>
      </c>
      <c r="AW148" s="137">
        <f t="shared" si="70"/>
        <v>0</v>
      </c>
      <c r="AX148" s="329">
        <v>0</v>
      </c>
      <c r="AY148" s="139">
        <v>0</v>
      </c>
      <c r="AZ148" s="329">
        <v>0</v>
      </c>
      <c r="BA148" s="12">
        <f t="shared" si="71"/>
        <v>0</v>
      </c>
      <c r="BB148" s="25">
        <f t="shared" si="72"/>
        <v>0</v>
      </c>
      <c r="BC148" s="142">
        <f t="shared" si="73"/>
        <v>0</v>
      </c>
      <c r="BD148" s="58">
        <v>0</v>
      </c>
      <c r="BE148" s="144">
        <v>0</v>
      </c>
      <c r="BF148" s="146">
        <f t="shared" si="74"/>
        <v>0</v>
      </c>
      <c r="BG148" s="331">
        <v>0</v>
      </c>
      <c r="BH148" s="148">
        <v>0</v>
      </c>
      <c r="BI148" s="331">
        <v>0</v>
      </c>
      <c r="BJ148" s="50">
        <f t="shared" si="75"/>
        <v>0</v>
      </c>
      <c r="BK148" s="150">
        <f t="shared" si="76"/>
        <v>0</v>
      </c>
      <c r="BL148" s="152">
        <f t="shared" si="77"/>
        <v>0</v>
      </c>
      <c r="BM148" s="28"/>
    </row>
    <row r="149" spans="1:65" ht="32.25" customHeight="1">
      <c r="A149" s="311">
        <f t="shared" si="52"/>
        <v>0</v>
      </c>
      <c r="B149" s="319"/>
      <c r="C149" s="168">
        <f t="shared" si="54"/>
        <v>0</v>
      </c>
      <c r="D149" s="169"/>
      <c r="E149" s="169"/>
      <c r="F149" s="170"/>
      <c r="G149" s="2"/>
      <c r="H149" s="2"/>
      <c r="I149" s="2"/>
      <c r="J149" s="23"/>
      <c r="K149" s="52">
        <v>0</v>
      </c>
      <c r="L149" s="116">
        <v>0</v>
      </c>
      <c r="M149" s="101">
        <f t="shared" si="55"/>
        <v>0</v>
      </c>
      <c r="N149" s="323">
        <v>0</v>
      </c>
      <c r="O149" s="107">
        <v>0</v>
      </c>
      <c r="P149" s="313"/>
      <c r="Q149" s="98">
        <f t="shared" si="56"/>
        <v>0</v>
      </c>
      <c r="R149" s="54">
        <f t="shared" si="57"/>
        <v>0</v>
      </c>
      <c r="S149" s="112">
        <f t="shared" si="58"/>
        <v>0</v>
      </c>
      <c r="T149" s="7">
        <v>0</v>
      </c>
      <c r="U149" s="6">
        <v>0</v>
      </c>
      <c r="V149" s="8">
        <f t="shared" si="59"/>
        <v>0</v>
      </c>
      <c r="W149" s="109">
        <v>0</v>
      </c>
      <c r="X149" s="109">
        <v>0</v>
      </c>
      <c r="Y149" s="55"/>
      <c r="Z149" s="8">
        <f t="shared" si="60"/>
        <v>0</v>
      </c>
      <c r="AA149" s="70">
        <f t="shared" si="61"/>
        <v>0</v>
      </c>
      <c r="AB149" s="113">
        <f t="shared" si="62"/>
        <v>0</v>
      </c>
      <c r="AC149" s="53">
        <v>0</v>
      </c>
      <c r="AD149" s="115">
        <v>0</v>
      </c>
      <c r="AE149" s="118">
        <f t="shared" si="63"/>
        <v>0</v>
      </c>
      <c r="AF149" s="325">
        <v>0</v>
      </c>
      <c r="AG149" s="120">
        <v>0</v>
      </c>
      <c r="AH149" s="325">
        <v>0</v>
      </c>
      <c r="AI149" s="9">
        <f t="shared" si="53"/>
        <v>0</v>
      </c>
      <c r="AJ149" s="122">
        <f t="shared" si="64"/>
        <v>0</v>
      </c>
      <c r="AK149" s="124">
        <f t="shared" si="65"/>
        <v>0</v>
      </c>
      <c r="AL149" s="56">
        <v>0</v>
      </c>
      <c r="AM149" s="126">
        <v>0</v>
      </c>
      <c r="AN149" s="128">
        <f t="shared" si="66"/>
        <v>0</v>
      </c>
      <c r="AO149" s="327">
        <v>0</v>
      </c>
      <c r="AP149" s="130">
        <v>0</v>
      </c>
      <c r="AQ149" s="327">
        <v>0</v>
      </c>
      <c r="AR149" s="43">
        <f t="shared" si="67"/>
        <v>0</v>
      </c>
      <c r="AS149" s="132">
        <f t="shared" si="68"/>
        <v>0</v>
      </c>
      <c r="AT149" s="134">
        <f t="shared" si="69"/>
        <v>0</v>
      </c>
      <c r="AU149" s="57">
        <v>0</v>
      </c>
      <c r="AV149" s="10">
        <v>0</v>
      </c>
      <c r="AW149" s="137">
        <f t="shared" si="70"/>
        <v>0</v>
      </c>
      <c r="AX149" s="329">
        <v>0</v>
      </c>
      <c r="AY149" s="139">
        <v>0</v>
      </c>
      <c r="AZ149" s="329">
        <v>0</v>
      </c>
      <c r="BA149" s="12">
        <f t="shared" si="71"/>
        <v>0</v>
      </c>
      <c r="BB149" s="25">
        <f t="shared" si="72"/>
        <v>0</v>
      </c>
      <c r="BC149" s="142">
        <f t="shared" si="73"/>
        <v>0</v>
      </c>
      <c r="BD149" s="58">
        <v>0</v>
      </c>
      <c r="BE149" s="144">
        <v>0</v>
      </c>
      <c r="BF149" s="146">
        <f t="shared" si="74"/>
        <v>0</v>
      </c>
      <c r="BG149" s="331">
        <v>0</v>
      </c>
      <c r="BH149" s="148">
        <v>0</v>
      </c>
      <c r="BI149" s="331">
        <v>0</v>
      </c>
      <c r="BJ149" s="50">
        <f t="shared" si="75"/>
        <v>0</v>
      </c>
      <c r="BK149" s="150">
        <f t="shared" si="76"/>
        <v>0</v>
      </c>
      <c r="BL149" s="152">
        <f t="shared" si="77"/>
        <v>0</v>
      </c>
      <c r="BM149" s="28"/>
    </row>
    <row r="150" spans="1:65" ht="32.25" customHeight="1">
      <c r="A150" s="311">
        <f t="shared" si="52"/>
        <v>0</v>
      </c>
      <c r="B150" s="320"/>
      <c r="C150" s="168">
        <f t="shared" si="54"/>
        <v>0</v>
      </c>
      <c r="D150" s="169"/>
      <c r="E150" s="169"/>
      <c r="F150" s="169"/>
      <c r="G150" s="2"/>
      <c r="H150" s="2"/>
      <c r="I150" s="2"/>
      <c r="J150" s="23"/>
      <c r="K150" s="52">
        <v>0</v>
      </c>
      <c r="L150" s="116">
        <v>0</v>
      </c>
      <c r="M150" s="101">
        <f t="shared" si="55"/>
        <v>0</v>
      </c>
      <c r="N150" s="323">
        <v>0</v>
      </c>
      <c r="O150" s="107">
        <v>0</v>
      </c>
      <c r="P150" s="313"/>
      <c r="Q150" s="98">
        <f t="shared" si="56"/>
        <v>0</v>
      </c>
      <c r="R150" s="54">
        <f t="shared" si="57"/>
        <v>0</v>
      </c>
      <c r="S150" s="112">
        <f t="shared" si="58"/>
        <v>0</v>
      </c>
      <c r="T150" s="7">
        <v>0</v>
      </c>
      <c r="U150" s="6">
        <v>0</v>
      </c>
      <c r="V150" s="8">
        <f t="shared" si="59"/>
        <v>0</v>
      </c>
      <c r="W150" s="109">
        <v>0</v>
      </c>
      <c r="X150" s="109">
        <v>0</v>
      </c>
      <c r="Y150" s="55"/>
      <c r="Z150" s="8">
        <f t="shared" si="60"/>
        <v>0</v>
      </c>
      <c r="AA150" s="70">
        <f t="shared" si="61"/>
        <v>0</v>
      </c>
      <c r="AB150" s="113">
        <f t="shared" si="62"/>
        <v>0</v>
      </c>
      <c r="AC150" s="53">
        <v>0</v>
      </c>
      <c r="AD150" s="115">
        <v>0</v>
      </c>
      <c r="AE150" s="118">
        <f t="shared" si="63"/>
        <v>0</v>
      </c>
      <c r="AF150" s="325">
        <v>0</v>
      </c>
      <c r="AG150" s="120">
        <v>0</v>
      </c>
      <c r="AH150" s="325">
        <v>0</v>
      </c>
      <c r="AI150" s="9">
        <f t="shared" si="53"/>
        <v>0</v>
      </c>
      <c r="AJ150" s="122">
        <f t="shared" si="64"/>
        <v>0</v>
      </c>
      <c r="AK150" s="124">
        <f t="shared" si="65"/>
        <v>0</v>
      </c>
      <c r="AL150" s="56">
        <v>0</v>
      </c>
      <c r="AM150" s="126">
        <v>0</v>
      </c>
      <c r="AN150" s="128">
        <f t="shared" si="66"/>
        <v>0</v>
      </c>
      <c r="AO150" s="327">
        <v>0</v>
      </c>
      <c r="AP150" s="130">
        <v>0</v>
      </c>
      <c r="AQ150" s="327">
        <v>0</v>
      </c>
      <c r="AR150" s="43">
        <f t="shared" si="67"/>
        <v>0</v>
      </c>
      <c r="AS150" s="132">
        <f t="shared" si="68"/>
        <v>0</v>
      </c>
      <c r="AT150" s="134">
        <f t="shared" si="69"/>
        <v>0</v>
      </c>
      <c r="AU150" s="57">
        <v>0</v>
      </c>
      <c r="AV150" s="10">
        <v>0</v>
      </c>
      <c r="AW150" s="137">
        <f t="shared" si="70"/>
        <v>0</v>
      </c>
      <c r="AX150" s="329">
        <v>0</v>
      </c>
      <c r="AY150" s="139">
        <v>0</v>
      </c>
      <c r="AZ150" s="329">
        <v>0</v>
      </c>
      <c r="BA150" s="12">
        <f t="shared" si="71"/>
        <v>0</v>
      </c>
      <c r="BB150" s="25">
        <f t="shared" si="72"/>
        <v>0</v>
      </c>
      <c r="BC150" s="142">
        <f t="shared" si="73"/>
        <v>0</v>
      </c>
      <c r="BD150" s="58">
        <v>0</v>
      </c>
      <c r="BE150" s="144">
        <v>0</v>
      </c>
      <c r="BF150" s="146">
        <f t="shared" si="74"/>
        <v>0</v>
      </c>
      <c r="BG150" s="331">
        <v>0</v>
      </c>
      <c r="BH150" s="148">
        <v>0</v>
      </c>
      <c r="BI150" s="331">
        <v>0</v>
      </c>
      <c r="BJ150" s="50">
        <f t="shared" si="75"/>
        <v>0</v>
      </c>
      <c r="BK150" s="150">
        <f t="shared" si="76"/>
        <v>0</v>
      </c>
      <c r="BL150" s="152">
        <f t="shared" si="77"/>
        <v>0</v>
      </c>
      <c r="BM150" s="28"/>
    </row>
    <row r="151" spans="1:65" ht="32.25" customHeight="1">
      <c r="A151" s="311">
        <f t="shared" si="52"/>
        <v>0</v>
      </c>
      <c r="B151" s="319"/>
      <c r="C151" s="168">
        <f t="shared" si="54"/>
        <v>0</v>
      </c>
      <c r="D151" s="169"/>
      <c r="E151" s="169"/>
      <c r="F151" s="170"/>
      <c r="G151" s="2"/>
      <c r="H151" s="2"/>
      <c r="I151" s="2"/>
      <c r="J151" s="23"/>
      <c r="K151" s="52">
        <v>0</v>
      </c>
      <c r="L151" s="116">
        <v>0</v>
      </c>
      <c r="M151" s="101">
        <f t="shared" si="55"/>
        <v>0</v>
      </c>
      <c r="N151" s="323">
        <v>0</v>
      </c>
      <c r="O151" s="107">
        <v>0</v>
      </c>
      <c r="P151" s="313"/>
      <c r="Q151" s="98">
        <f t="shared" si="56"/>
        <v>0</v>
      </c>
      <c r="R151" s="54">
        <f t="shared" si="57"/>
        <v>0</v>
      </c>
      <c r="S151" s="112">
        <f t="shared" si="58"/>
        <v>0</v>
      </c>
      <c r="T151" s="7">
        <v>0</v>
      </c>
      <c r="U151" s="6">
        <v>0</v>
      </c>
      <c r="V151" s="8">
        <f t="shared" si="59"/>
        <v>0</v>
      </c>
      <c r="W151" s="109">
        <v>0</v>
      </c>
      <c r="X151" s="109">
        <v>0</v>
      </c>
      <c r="Y151" s="55"/>
      <c r="Z151" s="8">
        <f t="shared" si="60"/>
        <v>0</v>
      </c>
      <c r="AA151" s="70">
        <f t="shared" si="61"/>
        <v>0</v>
      </c>
      <c r="AB151" s="113">
        <f t="shared" si="62"/>
        <v>0</v>
      </c>
      <c r="AC151" s="53">
        <v>0</v>
      </c>
      <c r="AD151" s="115">
        <v>0</v>
      </c>
      <c r="AE151" s="118">
        <f t="shared" si="63"/>
        <v>0</v>
      </c>
      <c r="AF151" s="325">
        <v>0</v>
      </c>
      <c r="AG151" s="120">
        <v>0</v>
      </c>
      <c r="AH151" s="325">
        <v>0</v>
      </c>
      <c r="AI151" s="9">
        <f t="shared" si="53"/>
        <v>0</v>
      </c>
      <c r="AJ151" s="122">
        <f t="shared" si="64"/>
        <v>0</v>
      </c>
      <c r="AK151" s="124">
        <f t="shared" si="65"/>
        <v>0</v>
      </c>
      <c r="AL151" s="56">
        <v>0</v>
      </c>
      <c r="AM151" s="126">
        <v>0</v>
      </c>
      <c r="AN151" s="128">
        <f t="shared" si="66"/>
        <v>0</v>
      </c>
      <c r="AO151" s="327">
        <v>0</v>
      </c>
      <c r="AP151" s="130">
        <v>0</v>
      </c>
      <c r="AQ151" s="327">
        <v>0</v>
      </c>
      <c r="AR151" s="43">
        <f t="shared" si="67"/>
        <v>0</v>
      </c>
      <c r="AS151" s="132">
        <f t="shared" si="68"/>
        <v>0</v>
      </c>
      <c r="AT151" s="134">
        <f t="shared" si="69"/>
        <v>0</v>
      </c>
      <c r="AU151" s="57">
        <v>0</v>
      </c>
      <c r="AV151" s="10">
        <v>0</v>
      </c>
      <c r="AW151" s="137">
        <f t="shared" si="70"/>
        <v>0</v>
      </c>
      <c r="AX151" s="329">
        <v>0</v>
      </c>
      <c r="AY151" s="139">
        <v>0</v>
      </c>
      <c r="AZ151" s="329">
        <v>0</v>
      </c>
      <c r="BA151" s="12">
        <f t="shared" si="71"/>
        <v>0</v>
      </c>
      <c r="BB151" s="25">
        <f t="shared" si="72"/>
        <v>0</v>
      </c>
      <c r="BC151" s="142">
        <f t="shared" si="73"/>
        <v>0</v>
      </c>
      <c r="BD151" s="58">
        <v>0</v>
      </c>
      <c r="BE151" s="144">
        <v>0</v>
      </c>
      <c r="BF151" s="146">
        <f t="shared" si="74"/>
        <v>0</v>
      </c>
      <c r="BG151" s="331">
        <v>0</v>
      </c>
      <c r="BH151" s="148">
        <v>0</v>
      </c>
      <c r="BI151" s="331">
        <v>0</v>
      </c>
      <c r="BJ151" s="50">
        <f t="shared" si="75"/>
        <v>0</v>
      </c>
      <c r="BK151" s="150">
        <f t="shared" si="76"/>
        <v>0</v>
      </c>
      <c r="BL151" s="152">
        <f t="shared" si="77"/>
        <v>0</v>
      </c>
      <c r="BM151" s="28"/>
    </row>
    <row r="152" spans="1:65" ht="32.25" customHeight="1">
      <c r="A152" s="311">
        <f t="shared" si="52"/>
        <v>0</v>
      </c>
      <c r="B152" s="320"/>
      <c r="C152" s="168">
        <f t="shared" si="54"/>
        <v>0</v>
      </c>
      <c r="D152" s="169"/>
      <c r="E152" s="169"/>
      <c r="F152" s="169"/>
      <c r="G152" s="2"/>
      <c r="H152" s="2"/>
      <c r="I152" s="2"/>
      <c r="J152" s="23"/>
      <c r="K152" s="52">
        <v>0</v>
      </c>
      <c r="L152" s="116">
        <v>0</v>
      </c>
      <c r="M152" s="101">
        <f t="shared" si="55"/>
        <v>0</v>
      </c>
      <c r="N152" s="323">
        <v>0</v>
      </c>
      <c r="O152" s="107">
        <v>0</v>
      </c>
      <c r="P152" s="313"/>
      <c r="Q152" s="98">
        <f t="shared" si="56"/>
        <v>0</v>
      </c>
      <c r="R152" s="54">
        <f t="shared" si="57"/>
        <v>0</v>
      </c>
      <c r="S152" s="112">
        <f t="shared" si="58"/>
        <v>0</v>
      </c>
      <c r="T152" s="7">
        <v>0</v>
      </c>
      <c r="U152" s="6">
        <v>0</v>
      </c>
      <c r="V152" s="8">
        <f t="shared" si="59"/>
        <v>0</v>
      </c>
      <c r="W152" s="109">
        <v>0</v>
      </c>
      <c r="X152" s="109">
        <v>0</v>
      </c>
      <c r="Y152" s="55"/>
      <c r="Z152" s="8">
        <f t="shared" si="60"/>
        <v>0</v>
      </c>
      <c r="AA152" s="70">
        <f t="shared" si="61"/>
        <v>0</v>
      </c>
      <c r="AB152" s="113">
        <f t="shared" si="62"/>
        <v>0</v>
      </c>
      <c r="AC152" s="53">
        <v>0</v>
      </c>
      <c r="AD152" s="115">
        <v>0</v>
      </c>
      <c r="AE152" s="118">
        <f t="shared" si="63"/>
        <v>0</v>
      </c>
      <c r="AF152" s="325">
        <v>0</v>
      </c>
      <c r="AG152" s="120">
        <v>0</v>
      </c>
      <c r="AH152" s="325">
        <v>0</v>
      </c>
      <c r="AI152" s="9">
        <f t="shared" si="53"/>
        <v>0</v>
      </c>
      <c r="AJ152" s="122">
        <f t="shared" si="64"/>
        <v>0</v>
      </c>
      <c r="AK152" s="124">
        <f t="shared" si="65"/>
        <v>0</v>
      </c>
      <c r="AL152" s="56">
        <v>0</v>
      </c>
      <c r="AM152" s="126">
        <v>0</v>
      </c>
      <c r="AN152" s="128">
        <f t="shared" si="66"/>
        <v>0</v>
      </c>
      <c r="AO152" s="327">
        <v>0</v>
      </c>
      <c r="AP152" s="130">
        <v>0</v>
      </c>
      <c r="AQ152" s="327">
        <v>0</v>
      </c>
      <c r="AR152" s="43">
        <f t="shared" si="67"/>
        <v>0</v>
      </c>
      <c r="AS152" s="132">
        <f t="shared" si="68"/>
        <v>0</v>
      </c>
      <c r="AT152" s="134">
        <f t="shared" si="69"/>
        <v>0</v>
      </c>
      <c r="AU152" s="57">
        <v>0</v>
      </c>
      <c r="AV152" s="10">
        <v>0</v>
      </c>
      <c r="AW152" s="137">
        <f t="shared" si="70"/>
        <v>0</v>
      </c>
      <c r="AX152" s="329">
        <v>0</v>
      </c>
      <c r="AY152" s="139">
        <v>0</v>
      </c>
      <c r="AZ152" s="329">
        <v>0</v>
      </c>
      <c r="BA152" s="12">
        <f t="shared" si="71"/>
        <v>0</v>
      </c>
      <c r="BB152" s="25">
        <f t="shared" si="72"/>
        <v>0</v>
      </c>
      <c r="BC152" s="142">
        <f t="shared" si="73"/>
        <v>0</v>
      </c>
      <c r="BD152" s="58">
        <v>0</v>
      </c>
      <c r="BE152" s="144">
        <v>0</v>
      </c>
      <c r="BF152" s="146">
        <f t="shared" si="74"/>
        <v>0</v>
      </c>
      <c r="BG152" s="331">
        <v>0</v>
      </c>
      <c r="BH152" s="148">
        <v>0</v>
      </c>
      <c r="BI152" s="331">
        <v>0</v>
      </c>
      <c r="BJ152" s="50">
        <f t="shared" si="75"/>
        <v>0</v>
      </c>
      <c r="BK152" s="150">
        <f t="shared" si="76"/>
        <v>0</v>
      </c>
      <c r="BL152" s="152">
        <f t="shared" si="77"/>
        <v>0</v>
      </c>
      <c r="BM152" s="28"/>
    </row>
    <row r="153" spans="1:65" ht="32.25" customHeight="1">
      <c r="A153" s="311">
        <f t="shared" si="52"/>
        <v>0</v>
      </c>
      <c r="B153" s="319"/>
      <c r="C153" s="168">
        <f t="shared" si="54"/>
        <v>0</v>
      </c>
      <c r="D153" s="169"/>
      <c r="E153" s="169"/>
      <c r="F153" s="170"/>
      <c r="G153" s="2"/>
      <c r="H153" s="2"/>
      <c r="I153" s="2"/>
      <c r="J153" s="23"/>
      <c r="K153" s="52">
        <v>0</v>
      </c>
      <c r="L153" s="116">
        <v>0</v>
      </c>
      <c r="M153" s="101">
        <f t="shared" si="55"/>
        <v>0</v>
      </c>
      <c r="N153" s="323">
        <v>0</v>
      </c>
      <c r="O153" s="107">
        <v>0</v>
      </c>
      <c r="P153" s="313"/>
      <c r="Q153" s="98">
        <f t="shared" si="56"/>
        <v>0</v>
      </c>
      <c r="R153" s="54">
        <f t="shared" si="57"/>
        <v>0</v>
      </c>
      <c r="S153" s="112">
        <f t="shared" si="58"/>
        <v>0</v>
      </c>
      <c r="T153" s="7">
        <v>0</v>
      </c>
      <c r="U153" s="6">
        <v>0</v>
      </c>
      <c r="V153" s="8">
        <f t="shared" si="59"/>
        <v>0</v>
      </c>
      <c r="W153" s="109">
        <v>0</v>
      </c>
      <c r="X153" s="109">
        <v>0</v>
      </c>
      <c r="Y153" s="55"/>
      <c r="Z153" s="8">
        <f t="shared" si="60"/>
        <v>0</v>
      </c>
      <c r="AA153" s="70">
        <f t="shared" si="61"/>
        <v>0</v>
      </c>
      <c r="AB153" s="113">
        <f t="shared" si="62"/>
        <v>0</v>
      </c>
      <c r="AC153" s="53">
        <v>0</v>
      </c>
      <c r="AD153" s="115">
        <v>0</v>
      </c>
      <c r="AE153" s="118">
        <f t="shared" si="63"/>
        <v>0</v>
      </c>
      <c r="AF153" s="325">
        <v>0</v>
      </c>
      <c r="AG153" s="120">
        <v>0</v>
      </c>
      <c r="AH153" s="325">
        <v>0</v>
      </c>
      <c r="AI153" s="9">
        <f t="shared" si="53"/>
        <v>0</v>
      </c>
      <c r="AJ153" s="122">
        <f t="shared" si="64"/>
        <v>0</v>
      </c>
      <c r="AK153" s="124">
        <f t="shared" si="65"/>
        <v>0</v>
      </c>
      <c r="AL153" s="56">
        <v>0</v>
      </c>
      <c r="AM153" s="126">
        <v>0</v>
      </c>
      <c r="AN153" s="128">
        <f t="shared" si="66"/>
        <v>0</v>
      </c>
      <c r="AO153" s="327">
        <v>0</v>
      </c>
      <c r="AP153" s="130">
        <v>0</v>
      </c>
      <c r="AQ153" s="327">
        <v>0</v>
      </c>
      <c r="AR153" s="43">
        <f t="shared" si="67"/>
        <v>0</v>
      </c>
      <c r="AS153" s="132">
        <f t="shared" si="68"/>
        <v>0</v>
      </c>
      <c r="AT153" s="134">
        <f t="shared" si="69"/>
        <v>0</v>
      </c>
      <c r="AU153" s="57">
        <v>0</v>
      </c>
      <c r="AV153" s="10">
        <v>0</v>
      </c>
      <c r="AW153" s="137">
        <f t="shared" si="70"/>
        <v>0</v>
      </c>
      <c r="AX153" s="329">
        <v>0</v>
      </c>
      <c r="AY153" s="139">
        <v>0</v>
      </c>
      <c r="AZ153" s="329">
        <v>0</v>
      </c>
      <c r="BA153" s="12">
        <f t="shared" si="71"/>
        <v>0</v>
      </c>
      <c r="BB153" s="25">
        <f t="shared" si="72"/>
        <v>0</v>
      </c>
      <c r="BC153" s="142">
        <f t="shared" si="73"/>
        <v>0</v>
      </c>
      <c r="BD153" s="58">
        <v>0</v>
      </c>
      <c r="BE153" s="144">
        <v>0</v>
      </c>
      <c r="BF153" s="146">
        <f t="shared" si="74"/>
        <v>0</v>
      </c>
      <c r="BG153" s="331">
        <v>0</v>
      </c>
      <c r="BH153" s="148">
        <v>0</v>
      </c>
      <c r="BI153" s="331">
        <v>0</v>
      </c>
      <c r="BJ153" s="50">
        <f t="shared" si="75"/>
        <v>0</v>
      </c>
      <c r="BK153" s="150">
        <f t="shared" si="76"/>
        <v>0</v>
      </c>
      <c r="BL153" s="152">
        <f t="shared" si="77"/>
        <v>0</v>
      </c>
      <c r="BM153" s="28"/>
    </row>
    <row r="154" spans="1:65" ht="32.25" customHeight="1">
      <c r="A154" s="311">
        <f t="shared" si="52"/>
        <v>0</v>
      </c>
      <c r="B154" s="320"/>
      <c r="C154" s="168">
        <f t="shared" si="54"/>
        <v>0</v>
      </c>
      <c r="D154" s="169"/>
      <c r="E154" s="169"/>
      <c r="F154" s="169"/>
      <c r="G154" s="2"/>
      <c r="H154" s="2"/>
      <c r="I154" s="2"/>
      <c r="J154" s="23"/>
      <c r="K154" s="52">
        <v>0</v>
      </c>
      <c r="L154" s="116">
        <v>0</v>
      </c>
      <c r="M154" s="101">
        <f t="shared" si="55"/>
        <v>0</v>
      </c>
      <c r="N154" s="323">
        <v>0</v>
      </c>
      <c r="O154" s="107">
        <v>0</v>
      </c>
      <c r="P154" s="313"/>
      <c r="Q154" s="98">
        <f t="shared" si="56"/>
        <v>0</v>
      </c>
      <c r="R154" s="54">
        <f t="shared" si="57"/>
        <v>0</v>
      </c>
      <c r="S154" s="112">
        <f t="shared" si="58"/>
        <v>0</v>
      </c>
      <c r="T154" s="7">
        <v>0</v>
      </c>
      <c r="U154" s="6">
        <v>0</v>
      </c>
      <c r="V154" s="8">
        <f t="shared" si="59"/>
        <v>0</v>
      </c>
      <c r="W154" s="109">
        <v>0</v>
      </c>
      <c r="X154" s="109">
        <v>0</v>
      </c>
      <c r="Y154" s="55"/>
      <c r="Z154" s="8">
        <f t="shared" si="60"/>
        <v>0</v>
      </c>
      <c r="AA154" s="70">
        <f t="shared" si="61"/>
        <v>0</v>
      </c>
      <c r="AB154" s="113">
        <f t="shared" si="62"/>
        <v>0</v>
      </c>
      <c r="AC154" s="53">
        <v>0</v>
      </c>
      <c r="AD154" s="115">
        <v>0</v>
      </c>
      <c r="AE154" s="118">
        <f t="shared" si="63"/>
        <v>0</v>
      </c>
      <c r="AF154" s="325">
        <v>0</v>
      </c>
      <c r="AG154" s="120">
        <v>0</v>
      </c>
      <c r="AH154" s="325">
        <v>0</v>
      </c>
      <c r="AI154" s="9">
        <f t="shared" si="53"/>
        <v>0</v>
      </c>
      <c r="AJ154" s="122">
        <f t="shared" si="64"/>
        <v>0</v>
      </c>
      <c r="AK154" s="124">
        <f t="shared" si="65"/>
        <v>0</v>
      </c>
      <c r="AL154" s="56">
        <v>0</v>
      </c>
      <c r="AM154" s="126">
        <v>0</v>
      </c>
      <c r="AN154" s="128">
        <f t="shared" si="66"/>
        <v>0</v>
      </c>
      <c r="AO154" s="327">
        <v>0</v>
      </c>
      <c r="AP154" s="130">
        <v>0</v>
      </c>
      <c r="AQ154" s="327">
        <v>0</v>
      </c>
      <c r="AR154" s="43">
        <f t="shared" si="67"/>
        <v>0</v>
      </c>
      <c r="AS154" s="132">
        <f t="shared" si="68"/>
        <v>0</v>
      </c>
      <c r="AT154" s="134">
        <f t="shared" si="69"/>
        <v>0</v>
      </c>
      <c r="AU154" s="57">
        <v>0</v>
      </c>
      <c r="AV154" s="10">
        <v>0</v>
      </c>
      <c r="AW154" s="137">
        <f t="shared" si="70"/>
        <v>0</v>
      </c>
      <c r="AX154" s="329">
        <v>0</v>
      </c>
      <c r="AY154" s="139">
        <v>0</v>
      </c>
      <c r="AZ154" s="329">
        <v>0</v>
      </c>
      <c r="BA154" s="12">
        <f t="shared" si="71"/>
        <v>0</v>
      </c>
      <c r="BB154" s="25">
        <f t="shared" si="72"/>
        <v>0</v>
      </c>
      <c r="BC154" s="142">
        <f t="shared" si="73"/>
        <v>0</v>
      </c>
      <c r="BD154" s="58">
        <v>0</v>
      </c>
      <c r="BE154" s="144">
        <v>0</v>
      </c>
      <c r="BF154" s="146">
        <f t="shared" si="74"/>
        <v>0</v>
      </c>
      <c r="BG154" s="331">
        <v>0</v>
      </c>
      <c r="BH154" s="148">
        <v>0</v>
      </c>
      <c r="BI154" s="331">
        <v>0</v>
      </c>
      <c r="BJ154" s="50">
        <f t="shared" si="75"/>
        <v>0</v>
      </c>
      <c r="BK154" s="150">
        <f t="shared" si="76"/>
        <v>0</v>
      </c>
      <c r="BL154" s="152">
        <f t="shared" si="77"/>
        <v>0</v>
      </c>
      <c r="BM154" s="28"/>
    </row>
    <row r="155" spans="1:65" ht="32.25" customHeight="1">
      <c r="A155" s="311">
        <f t="shared" si="52"/>
        <v>0</v>
      </c>
      <c r="B155" s="319"/>
      <c r="C155" s="168">
        <f t="shared" si="54"/>
        <v>0</v>
      </c>
      <c r="D155" s="169"/>
      <c r="E155" s="169"/>
      <c r="F155" s="170"/>
      <c r="G155" s="2"/>
      <c r="H155" s="2"/>
      <c r="I155" s="2"/>
      <c r="J155" s="23"/>
      <c r="K155" s="52">
        <v>0</v>
      </c>
      <c r="L155" s="116">
        <v>0</v>
      </c>
      <c r="M155" s="101">
        <f t="shared" si="55"/>
        <v>0</v>
      </c>
      <c r="N155" s="323">
        <v>0</v>
      </c>
      <c r="O155" s="107">
        <v>0</v>
      </c>
      <c r="P155" s="313"/>
      <c r="Q155" s="98">
        <f t="shared" si="56"/>
        <v>0</v>
      </c>
      <c r="R155" s="54">
        <f t="shared" si="57"/>
        <v>0</v>
      </c>
      <c r="S155" s="112">
        <f t="shared" si="58"/>
        <v>0</v>
      </c>
      <c r="T155" s="7">
        <v>0</v>
      </c>
      <c r="U155" s="6">
        <v>0</v>
      </c>
      <c r="V155" s="8">
        <f t="shared" si="59"/>
        <v>0</v>
      </c>
      <c r="W155" s="109">
        <v>0</v>
      </c>
      <c r="X155" s="109">
        <v>0</v>
      </c>
      <c r="Y155" s="55"/>
      <c r="Z155" s="8">
        <f t="shared" si="60"/>
        <v>0</v>
      </c>
      <c r="AA155" s="70">
        <f t="shared" si="61"/>
        <v>0</v>
      </c>
      <c r="AB155" s="113">
        <f t="shared" si="62"/>
        <v>0</v>
      </c>
      <c r="AC155" s="53">
        <v>0</v>
      </c>
      <c r="AD155" s="115">
        <v>0</v>
      </c>
      <c r="AE155" s="118">
        <f t="shared" si="63"/>
        <v>0</v>
      </c>
      <c r="AF155" s="325">
        <v>0</v>
      </c>
      <c r="AG155" s="120">
        <v>0</v>
      </c>
      <c r="AH155" s="325">
        <v>0</v>
      </c>
      <c r="AI155" s="9">
        <f t="shared" si="53"/>
        <v>0</v>
      </c>
      <c r="AJ155" s="122">
        <f t="shared" si="64"/>
        <v>0</v>
      </c>
      <c r="AK155" s="124">
        <f t="shared" si="65"/>
        <v>0</v>
      </c>
      <c r="AL155" s="56">
        <v>0</v>
      </c>
      <c r="AM155" s="126">
        <v>0</v>
      </c>
      <c r="AN155" s="128">
        <f t="shared" si="66"/>
        <v>0</v>
      </c>
      <c r="AO155" s="327">
        <v>0</v>
      </c>
      <c r="AP155" s="130">
        <v>0</v>
      </c>
      <c r="AQ155" s="327">
        <v>0</v>
      </c>
      <c r="AR155" s="43">
        <f t="shared" si="67"/>
        <v>0</v>
      </c>
      <c r="AS155" s="132">
        <f t="shared" si="68"/>
        <v>0</v>
      </c>
      <c r="AT155" s="134">
        <f t="shared" si="69"/>
        <v>0</v>
      </c>
      <c r="AU155" s="57">
        <v>0</v>
      </c>
      <c r="AV155" s="10">
        <v>0</v>
      </c>
      <c r="AW155" s="137">
        <f t="shared" si="70"/>
        <v>0</v>
      </c>
      <c r="AX155" s="329">
        <v>0</v>
      </c>
      <c r="AY155" s="139">
        <v>0</v>
      </c>
      <c r="AZ155" s="329">
        <v>0</v>
      </c>
      <c r="BA155" s="12">
        <f t="shared" si="71"/>
        <v>0</v>
      </c>
      <c r="BB155" s="25">
        <f t="shared" si="72"/>
        <v>0</v>
      </c>
      <c r="BC155" s="142">
        <f t="shared" si="73"/>
        <v>0</v>
      </c>
      <c r="BD155" s="58">
        <v>0</v>
      </c>
      <c r="BE155" s="144">
        <v>0</v>
      </c>
      <c r="BF155" s="146">
        <f t="shared" si="74"/>
        <v>0</v>
      </c>
      <c r="BG155" s="331">
        <v>0</v>
      </c>
      <c r="BH155" s="148">
        <v>0</v>
      </c>
      <c r="BI155" s="331">
        <v>0</v>
      </c>
      <c r="BJ155" s="50">
        <f t="shared" si="75"/>
        <v>0</v>
      </c>
      <c r="BK155" s="150">
        <f t="shared" si="76"/>
        <v>0</v>
      </c>
      <c r="BL155" s="152">
        <f t="shared" si="77"/>
        <v>0</v>
      </c>
      <c r="BM155" s="28"/>
    </row>
    <row r="156" spans="1:65" ht="32.25" customHeight="1">
      <c r="A156" s="311">
        <f t="shared" si="52"/>
        <v>0</v>
      </c>
      <c r="B156" s="320"/>
      <c r="C156" s="168">
        <f t="shared" si="54"/>
        <v>0</v>
      </c>
      <c r="D156" s="169"/>
      <c r="E156" s="169"/>
      <c r="F156" s="169"/>
      <c r="G156" s="2"/>
      <c r="H156" s="2"/>
      <c r="I156" s="2"/>
      <c r="J156" s="23"/>
      <c r="K156" s="52">
        <v>0</v>
      </c>
      <c r="L156" s="116">
        <v>0</v>
      </c>
      <c r="M156" s="101">
        <f t="shared" si="55"/>
        <v>0</v>
      </c>
      <c r="N156" s="323">
        <v>0</v>
      </c>
      <c r="O156" s="107">
        <v>0</v>
      </c>
      <c r="P156" s="313"/>
      <c r="Q156" s="98">
        <f t="shared" si="56"/>
        <v>0</v>
      </c>
      <c r="R156" s="54">
        <f t="shared" si="57"/>
        <v>0</v>
      </c>
      <c r="S156" s="112">
        <f t="shared" si="58"/>
        <v>0</v>
      </c>
      <c r="T156" s="7">
        <v>0</v>
      </c>
      <c r="U156" s="6">
        <v>0</v>
      </c>
      <c r="V156" s="8">
        <f t="shared" si="59"/>
        <v>0</v>
      </c>
      <c r="W156" s="109">
        <v>0</v>
      </c>
      <c r="X156" s="109">
        <v>0</v>
      </c>
      <c r="Y156" s="55"/>
      <c r="Z156" s="8">
        <f t="shared" si="60"/>
        <v>0</v>
      </c>
      <c r="AA156" s="70">
        <f t="shared" si="61"/>
        <v>0</v>
      </c>
      <c r="AB156" s="113">
        <f t="shared" si="62"/>
        <v>0</v>
      </c>
      <c r="AC156" s="53">
        <v>0</v>
      </c>
      <c r="AD156" s="115">
        <v>0</v>
      </c>
      <c r="AE156" s="118">
        <f t="shared" si="63"/>
        <v>0</v>
      </c>
      <c r="AF156" s="325">
        <v>0</v>
      </c>
      <c r="AG156" s="120">
        <v>0</v>
      </c>
      <c r="AH156" s="325">
        <v>0</v>
      </c>
      <c r="AI156" s="9">
        <f t="shared" si="53"/>
        <v>0</v>
      </c>
      <c r="AJ156" s="122">
        <f t="shared" si="64"/>
        <v>0</v>
      </c>
      <c r="AK156" s="124">
        <f t="shared" si="65"/>
        <v>0</v>
      </c>
      <c r="AL156" s="56">
        <v>0</v>
      </c>
      <c r="AM156" s="126">
        <v>0</v>
      </c>
      <c r="AN156" s="128">
        <f t="shared" si="66"/>
        <v>0</v>
      </c>
      <c r="AO156" s="327">
        <v>0</v>
      </c>
      <c r="AP156" s="130">
        <v>0</v>
      </c>
      <c r="AQ156" s="327">
        <v>0</v>
      </c>
      <c r="AR156" s="43">
        <f t="shared" si="67"/>
        <v>0</v>
      </c>
      <c r="AS156" s="132">
        <f t="shared" si="68"/>
        <v>0</v>
      </c>
      <c r="AT156" s="134">
        <f t="shared" si="69"/>
        <v>0</v>
      </c>
      <c r="AU156" s="57">
        <v>0</v>
      </c>
      <c r="AV156" s="10">
        <v>0</v>
      </c>
      <c r="AW156" s="137">
        <f t="shared" si="70"/>
        <v>0</v>
      </c>
      <c r="AX156" s="329">
        <v>0</v>
      </c>
      <c r="AY156" s="139">
        <v>0</v>
      </c>
      <c r="AZ156" s="329">
        <v>0</v>
      </c>
      <c r="BA156" s="12">
        <f t="shared" si="71"/>
        <v>0</v>
      </c>
      <c r="BB156" s="25">
        <f t="shared" si="72"/>
        <v>0</v>
      </c>
      <c r="BC156" s="142">
        <f t="shared" si="73"/>
        <v>0</v>
      </c>
      <c r="BD156" s="58">
        <v>0</v>
      </c>
      <c r="BE156" s="144">
        <v>0</v>
      </c>
      <c r="BF156" s="146">
        <f t="shared" si="74"/>
        <v>0</v>
      </c>
      <c r="BG156" s="331">
        <v>0</v>
      </c>
      <c r="BH156" s="148">
        <v>0</v>
      </c>
      <c r="BI156" s="331">
        <v>0</v>
      </c>
      <c r="BJ156" s="50">
        <f t="shared" si="75"/>
        <v>0</v>
      </c>
      <c r="BK156" s="150">
        <f t="shared" si="76"/>
        <v>0</v>
      </c>
      <c r="BL156" s="152">
        <f t="shared" si="77"/>
        <v>0</v>
      </c>
      <c r="BM156" s="28"/>
    </row>
    <row r="157" spans="1:65" ht="32.25" customHeight="1">
      <c r="A157" s="311">
        <f t="shared" si="52"/>
        <v>0</v>
      </c>
      <c r="B157" s="319"/>
      <c r="C157" s="168">
        <f t="shared" si="54"/>
        <v>0</v>
      </c>
      <c r="D157" s="169"/>
      <c r="E157" s="169"/>
      <c r="F157" s="170"/>
      <c r="G157" s="2"/>
      <c r="H157" s="2"/>
      <c r="I157" s="2"/>
      <c r="J157" s="23"/>
      <c r="K157" s="52">
        <v>0</v>
      </c>
      <c r="L157" s="116">
        <v>0</v>
      </c>
      <c r="M157" s="101">
        <f t="shared" si="55"/>
        <v>0</v>
      </c>
      <c r="N157" s="323">
        <v>0</v>
      </c>
      <c r="O157" s="107">
        <v>0</v>
      </c>
      <c r="P157" s="313"/>
      <c r="Q157" s="98">
        <f t="shared" si="56"/>
        <v>0</v>
      </c>
      <c r="R157" s="54">
        <f t="shared" si="57"/>
        <v>0</v>
      </c>
      <c r="S157" s="112">
        <f t="shared" si="58"/>
        <v>0</v>
      </c>
      <c r="T157" s="7">
        <v>0</v>
      </c>
      <c r="U157" s="6">
        <v>0</v>
      </c>
      <c r="V157" s="8">
        <f t="shared" si="59"/>
        <v>0</v>
      </c>
      <c r="W157" s="109">
        <v>0</v>
      </c>
      <c r="X157" s="109">
        <v>0</v>
      </c>
      <c r="Y157" s="55"/>
      <c r="Z157" s="8">
        <f t="shared" si="60"/>
        <v>0</v>
      </c>
      <c r="AA157" s="70">
        <f t="shared" si="61"/>
        <v>0</v>
      </c>
      <c r="AB157" s="113">
        <f t="shared" si="62"/>
        <v>0</v>
      </c>
      <c r="AC157" s="53">
        <v>0</v>
      </c>
      <c r="AD157" s="115">
        <v>0</v>
      </c>
      <c r="AE157" s="118">
        <f t="shared" si="63"/>
        <v>0</v>
      </c>
      <c r="AF157" s="325">
        <v>0</v>
      </c>
      <c r="AG157" s="120">
        <v>0</v>
      </c>
      <c r="AH157" s="325">
        <v>0</v>
      </c>
      <c r="AI157" s="9">
        <f t="shared" si="53"/>
        <v>0</v>
      </c>
      <c r="AJ157" s="122">
        <f t="shared" si="64"/>
        <v>0</v>
      </c>
      <c r="AK157" s="124">
        <f t="shared" si="65"/>
        <v>0</v>
      </c>
      <c r="AL157" s="56">
        <v>0</v>
      </c>
      <c r="AM157" s="126">
        <v>0</v>
      </c>
      <c r="AN157" s="128">
        <f t="shared" si="66"/>
        <v>0</v>
      </c>
      <c r="AO157" s="327">
        <v>0</v>
      </c>
      <c r="AP157" s="130">
        <v>0</v>
      </c>
      <c r="AQ157" s="327">
        <v>0</v>
      </c>
      <c r="AR157" s="43">
        <f t="shared" si="67"/>
        <v>0</v>
      </c>
      <c r="AS157" s="132">
        <f t="shared" si="68"/>
        <v>0</v>
      </c>
      <c r="AT157" s="134">
        <f t="shared" si="69"/>
        <v>0</v>
      </c>
      <c r="AU157" s="57">
        <v>0</v>
      </c>
      <c r="AV157" s="10">
        <v>0</v>
      </c>
      <c r="AW157" s="137">
        <f t="shared" si="70"/>
        <v>0</v>
      </c>
      <c r="AX157" s="329">
        <v>0</v>
      </c>
      <c r="AY157" s="139">
        <v>0</v>
      </c>
      <c r="AZ157" s="329">
        <v>0</v>
      </c>
      <c r="BA157" s="12">
        <f t="shared" si="71"/>
        <v>0</v>
      </c>
      <c r="BB157" s="25">
        <f t="shared" si="72"/>
        <v>0</v>
      </c>
      <c r="BC157" s="142">
        <f t="shared" si="73"/>
        <v>0</v>
      </c>
      <c r="BD157" s="58">
        <v>0</v>
      </c>
      <c r="BE157" s="144">
        <v>0</v>
      </c>
      <c r="BF157" s="146">
        <f t="shared" si="74"/>
        <v>0</v>
      </c>
      <c r="BG157" s="331">
        <v>0</v>
      </c>
      <c r="BH157" s="148">
        <v>0</v>
      </c>
      <c r="BI157" s="331">
        <v>0</v>
      </c>
      <c r="BJ157" s="50">
        <f t="shared" si="75"/>
        <v>0</v>
      </c>
      <c r="BK157" s="150">
        <f t="shared" si="76"/>
        <v>0</v>
      </c>
      <c r="BL157" s="152">
        <f t="shared" si="77"/>
        <v>0</v>
      </c>
      <c r="BM157" s="28"/>
    </row>
    <row r="158" spans="1:65" ht="32.25" customHeight="1">
      <c r="A158" s="311">
        <f t="shared" si="52"/>
        <v>0</v>
      </c>
      <c r="B158" s="320"/>
      <c r="C158" s="168">
        <f t="shared" si="54"/>
        <v>0</v>
      </c>
      <c r="D158" s="169"/>
      <c r="E158" s="169"/>
      <c r="F158" s="169"/>
      <c r="G158" s="2"/>
      <c r="H158" s="2"/>
      <c r="I158" s="2"/>
      <c r="J158" s="23"/>
      <c r="K158" s="52">
        <v>0</v>
      </c>
      <c r="L158" s="116">
        <v>0</v>
      </c>
      <c r="M158" s="101">
        <f t="shared" si="55"/>
        <v>0</v>
      </c>
      <c r="N158" s="323">
        <v>0</v>
      </c>
      <c r="O158" s="107">
        <v>0</v>
      </c>
      <c r="P158" s="313"/>
      <c r="Q158" s="98">
        <f t="shared" si="56"/>
        <v>0</v>
      </c>
      <c r="R158" s="54">
        <f t="shared" si="57"/>
        <v>0</v>
      </c>
      <c r="S158" s="112">
        <f t="shared" si="58"/>
        <v>0</v>
      </c>
      <c r="T158" s="7">
        <v>0</v>
      </c>
      <c r="U158" s="6">
        <v>0</v>
      </c>
      <c r="V158" s="8">
        <f t="shared" si="59"/>
        <v>0</v>
      </c>
      <c r="W158" s="109">
        <v>0</v>
      </c>
      <c r="X158" s="109">
        <v>0</v>
      </c>
      <c r="Y158" s="55"/>
      <c r="Z158" s="8">
        <f t="shared" si="60"/>
        <v>0</v>
      </c>
      <c r="AA158" s="70">
        <f t="shared" si="61"/>
        <v>0</v>
      </c>
      <c r="AB158" s="113">
        <f t="shared" si="62"/>
        <v>0</v>
      </c>
      <c r="AC158" s="53">
        <v>0</v>
      </c>
      <c r="AD158" s="115">
        <v>0</v>
      </c>
      <c r="AE158" s="118">
        <f t="shared" si="63"/>
        <v>0</v>
      </c>
      <c r="AF158" s="325">
        <v>0</v>
      </c>
      <c r="AG158" s="120">
        <v>0</v>
      </c>
      <c r="AH158" s="325">
        <v>0</v>
      </c>
      <c r="AI158" s="9">
        <f t="shared" si="53"/>
        <v>0</v>
      </c>
      <c r="AJ158" s="122">
        <f t="shared" si="64"/>
        <v>0</v>
      </c>
      <c r="AK158" s="124">
        <f t="shared" si="65"/>
        <v>0</v>
      </c>
      <c r="AL158" s="56">
        <v>0</v>
      </c>
      <c r="AM158" s="126">
        <v>0</v>
      </c>
      <c r="AN158" s="128">
        <f t="shared" si="66"/>
        <v>0</v>
      </c>
      <c r="AO158" s="327">
        <v>0</v>
      </c>
      <c r="AP158" s="130">
        <v>0</v>
      </c>
      <c r="AQ158" s="327">
        <v>0</v>
      </c>
      <c r="AR158" s="43">
        <f t="shared" si="67"/>
        <v>0</v>
      </c>
      <c r="AS158" s="132">
        <f t="shared" si="68"/>
        <v>0</v>
      </c>
      <c r="AT158" s="134">
        <f t="shared" si="69"/>
        <v>0</v>
      </c>
      <c r="AU158" s="57">
        <v>0</v>
      </c>
      <c r="AV158" s="10">
        <v>0</v>
      </c>
      <c r="AW158" s="137">
        <f t="shared" si="70"/>
        <v>0</v>
      </c>
      <c r="AX158" s="329">
        <v>0</v>
      </c>
      <c r="AY158" s="139">
        <v>0</v>
      </c>
      <c r="AZ158" s="329">
        <v>0</v>
      </c>
      <c r="BA158" s="12">
        <f t="shared" si="71"/>
        <v>0</v>
      </c>
      <c r="BB158" s="25">
        <f t="shared" si="72"/>
        <v>0</v>
      </c>
      <c r="BC158" s="142">
        <f t="shared" si="73"/>
        <v>0</v>
      </c>
      <c r="BD158" s="58">
        <v>0</v>
      </c>
      <c r="BE158" s="144">
        <v>0</v>
      </c>
      <c r="BF158" s="146">
        <f t="shared" si="74"/>
        <v>0</v>
      </c>
      <c r="BG158" s="331">
        <v>0</v>
      </c>
      <c r="BH158" s="148">
        <v>0</v>
      </c>
      <c r="BI158" s="331">
        <v>0</v>
      </c>
      <c r="BJ158" s="50">
        <f t="shared" si="75"/>
        <v>0</v>
      </c>
      <c r="BK158" s="150">
        <f t="shared" si="76"/>
        <v>0</v>
      </c>
      <c r="BL158" s="152">
        <f t="shared" si="77"/>
        <v>0</v>
      </c>
      <c r="BM158" s="28"/>
    </row>
    <row r="159" spans="1:65" ht="32.25" customHeight="1">
      <c r="A159" s="311">
        <f t="shared" si="52"/>
        <v>0</v>
      </c>
      <c r="B159" s="319"/>
      <c r="C159" s="168">
        <f t="shared" si="54"/>
        <v>0</v>
      </c>
      <c r="D159" s="169"/>
      <c r="E159" s="169"/>
      <c r="F159" s="170"/>
      <c r="G159" s="2"/>
      <c r="H159" s="2"/>
      <c r="I159" s="2"/>
      <c r="J159" s="23"/>
      <c r="K159" s="52">
        <v>0</v>
      </c>
      <c r="L159" s="116">
        <v>0</v>
      </c>
      <c r="M159" s="101">
        <f t="shared" si="55"/>
        <v>0</v>
      </c>
      <c r="N159" s="323">
        <v>0</v>
      </c>
      <c r="O159" s="107">
        <v>0</v>
      </c>
      <c r="P159" s="313"/>
      <c r="Q159" s="98">
        <f t="shared" si="56"/>
        <v>0</v>
      </c>
      <c r="R159" s="54">
        <f t="shared" si="57"/>
        <v>0</v>
      </c>
      <c r="S159" s="112">
        <f t="shared" si="58"/>
        <v>0</v>
      </c>
      <c r="T159" s="7">
        <v>0</v>
      </c>
      <c r="U159" s="6">
        <v>0</v>
      </c>
      <c r="V159" s="8">
        <f t="shared" si="59"/>
        <v>0</v>
      </c>
      <c r="W159" s="109">
        <v>0</v>
      </c>
      <c r="X159" s="109">
        <v>0</v>
      </c>
      <c r="Y159" s="55"/>
      <c r="Z159" s="8">
        <f t="shared" si="60"/>
        <v>0</v>
      </c>
      <c r="AA159" s="70">
        <f t="shared" si="61"/>
        <v>0</v>
      </c>
      <c r="AB159" s="113">
        <f t="shared" si="62"/>
        <v>0</v>
      </c>
      <c r="AC159" s="53">
        <v>0</v>
      </c>
      <c r="AD159" s="115">
        <v>0</v>
      </c>
      <c r="AE159" s="118">
        <f t="shared" si="63"/>
        <v>0</v>
      </c>
      <c r="AF159" s="325">
        <v>0</v>
      </c>
      <c r="AG159" s="120">
        <v>0</v>
      </c>
      <c r="AH159" s="325">
        <v>0</v>
      </c>
      <c r="AI159" s="9">
        <f t="shared" si="53"/>
        <v>0</v>
      </c>
      <c r="AJ159" s="122">
        <f t="shared" si="64"/>
        <v>0</v>
      </c>
      <c r="AK159" s="124">
        <f t="shared" si="65"/>
        <v>0</v>
      </c>
      <c r="AL159" s="56">
        <v>0</v>
      </c>
      <c r="AM159" s="126">
        <v>0</v>
      </c>
      <c r="AN159" s="128">
        <f t="shared" si="66"/>
        <v>0</v>
      </c>
      <c r="AO159" s="327">
        <v>0</v>
      </c>
      <c r="AP159" s="130">
        <v>0</v>
      </c>
      <c r="AQ159" s="327">
        <v>0</v>
      </c>
      <c r="AR159" s="43">
        <f t="shared" si="67"/>
        <v>0</v>
      </c>
      <c r="AS159" s="132">
        <f t="shared" si="68"/>
        <v>0</v>
      </c>
      <c r="AT159" s="134">
        <f t="shared" si="69"/>
        <v>0</v>
      </c>
      <c r="AU159" s="57">
        <v>0</v>
      </c>
      <c r="AV159" s="10">
        <v>0</v>
      </c>
      <c r="AW159" s="137">
        <f t="shared" si="70"/>
        <v>0</v>
      </c>
      <c r="AX159" s="329">
        <v>0</v>
      </c>
      <c r="AY159" s="139">
        <v>0</v>
      </c>
      <c r="AZ159" s="329">
        <v>0</v>
      </c>
      <c r="BA159" s="12">
        <f t="shared" si="71"/>
        <v>0</v>
      </c>
      <c r="BB159" s="25">
        <f t="shared" si="72"/>
        <v>0</v>
      </c>
      <c r="BC159" s="142">
        <f t="shared" si="73"/>
        <v>0</v>
      </c>
      <c r="BD159" s="58">
        <v>0</v>
      </c>
      <c r="BE159" s="144">
        <v>0</v>
      </c>
      <c r="BF159" s="146">
        <f t="shared" si="74"/>
        <v>0</v>
      </c>
      <c r="BG159" s="331">
        <v>0</v>
      </c>
      <c r="BH159" s="148">
        <v>0</v>
      </c>
      <c r="BI159" s="331">
        <v>0</v>
      </c>
      <c r="BJ159" s="50">
        <f t="shared" si="75"/>
        <v>0</v>
      </c>
      <c r="BK159" s="150">
        <f t="shared" si="76"/>
        <v>0</v>
      </c>
      <c r="BL159" s="152">
        <f t="shared" si="77"/>
        <v>0</v>
      </c>
      <c r="BM159" s="28"/>
    </row>
    <row r="160" spans="1:65" ht="32.25" customHeight="1">
      <c r="A160" s="311">
        <f t="shared" si="52"/>
        <v>0</v>
      </c>
      <c r="B160" s="320"/>
      <c r="C160" s="168">
        <f t="shared" si="54"/>
        <v>0</v>
      </c>
      <c r="D160" s="169"/>
      <c r="E160" s="169"/>
      <c r="F160" s="169"/>
      <c r="G160" s="2"/>
      <c r="H160" s="2"/>
      <c r="I160" s="2"/>
      <c r="J160" s="23"/>
      <c r="K160" s="52">
        <v>0</v>
      </c>
      <c r="L160" s="116">
        <v>0</v>
      </c>
      <c r="M160" s="101">
        <f t="shared" si="55"/>
        <v>0</v>
      </c>
      <c r="N160" s="323">
        <v>0</v>
      </c>
      <c r="O160" s="107">
        <v>0</v>
      </c>
      <c r="P160" s="313"/>
      <c r="Q160" s="98">
        <f t="shared" si="56"/>
        <v>0</v>
      </c>
      <c r="R160" s="54">
        <f t="shared" si="57"/>
        <v>0</v>
      </c>
      <c r="S160" s="112">
        <f t="shared" si="58"/>
        <v>0</v>
      </c>
      <c r="T160" s="7">
        <v>0</v>
      </c>
      <c r="U160" s="6">
        <v>0</v>
      </c>
      <c r="V160" s="8">
        <f t="shared" si="59"/>
        <v>0</v>
      </c>
      <c r="W160" s="109">
        <v>0</v>
      </c>
      <c r="X160" s="109">
        <v>0</v>
      </c>
      <c r="Y160" s="55"/>
      <c r="Z160" s="8">
        <f t="shared" si="60"/>
        <v>0</v>
      </c>
      <c r="AA160" s="70">
        <f t="shared" si="61"/>
        <v>0</v>
      </c>
      <c r="AB160" s="113">
        <f t="shared" si="62"/>
        <v>0</v>
      </c>
      <c r="AC160" s="53">
        <v>0</v>
      </c>
      <c r="AD160" s="115">
        <v>0</v>
      </c>
      <c r="AE160" s="118">
        <f t="shared" si="63"/>
        <v>0</v>
      </c>
      <c r="AF160" s="325">
        <v>0</v>
      </c>
      <c r="AG160" s="120">
        <v>0</v>
      </c>
      <c r="AH160" s="325">
        <v>0</v>
      </c>
      <c r="AI160" s="9">
        <f t="shared" si="53"/>
        <v>0</v>
      </c>
      <c r="AJ160" s="122">
        <f t="shared" si="64"/>
        <v>0</v>
      </c>
      <c r="AK160" s="124">
        <f t="shared" si="65"/>
        <v>0</v>
      </c>
      <c r="AL160" s="56">
        <v>0</v>
      </c>
      <c r="AM160" s="126">
        <v>0</v>
      </c>
      <c r="AN160" s="128">
        <f t="shared" si="66"/>
        <v>0</v>
      </c>
      <c r="AO160" s="327">
        <v>0</v>
      </c>
      <c r="AP160" s="130">
        <v>0</v>
      </c>
      <c r="AQ160" s="327">
        <v>0</v>
      </c>
      <c r="AR160" s="43">
        <f t="shared" si="67"/>
        <v>0</v>
      </c>
      <c r="AS160" s="132">
        <f t="shared" si="68"/>
        <v>0</v>
      </c>
      <c r="AT160" s="134">
        <f t="shared" si="69"/>
        <v>0</v>
      </c>
      <c r="AU160" s="57">
        <v>0</v>
      </c>
      <c r="AV160" s="10">
        <v>0</v>
      </c>
      <c r="AW160" s="137">
        <f t="shared" si="70"/>
        <v>0</v>
      </c>
      <c r="AX160" s="329">
        <v>0</v>
      </c>
      <c r="AY160" s="139">
        <v>0</v>
      </c>
      <c r="AZ160" s="329">
        <v>0</v>
      </c>
      <c r="BA160" s="12">
        <f t="shared" si="71"/>
        <v>0</v>
      </c>
      <c r="BB160" s="25">
        <f t="shared" si="72"/>
        <v>0</v>
      </c>
      <c r="BC160" s="142">
        <f t="shared" si="73"/>
        <v>0</v>
      </c>
      <c r="BD160" s="58">
        <v>0</v>
      </c>
      <c r="BE160" s="144">
        <v>0</v>
      </c>
      <c r="BF160" s="146">
        <f t="shared" si="74"/>
        <v>0</v>
      </c>
      <c r="BG160" s="331">
        <v>0</v>
      </c>
      <c r="BH160" s="148">
        <v>0</v>
      </c>
      <c r="BI160" s="331">
        <v>0</v>
      </c>
      <c r="BJ160" s="50">
        <f t="shared" si="75"/>
        <v>0</v>
      </c>
      <c r="BK160" s="150">
        <f t="shared" si="76"/>
        <v>0</v>
      </c>
      <c r="BL160" s="152">
        <f t="shared" si="77"/>
        <v>0</v>
      </c>
      <c r="BM160" s="28"/>
    </row>
    <row r="161" spans="1:91" ht="32.25" customHeight="1">
      <c r="A161" s="311">
        <f t="shared" si="52"/>
        <v>0</v>
      </c>
      <c r="B161" s="319"/>
      <c r="C161" s="168">
        <f t="shared" si="54"/>
        <v>0</v>
      </c>
      <c r="D161" s="169"/>
      <c r="E161" s="169"/>
      <c r="F161" s="170"/>
      <c r="G161" s="2"/>
      <c r="H161" s="2"/>
      <c r="I161" s="2"/>
      <c r="J161" s="23"/>
      <c r="K161" s="52">
        <v>0</v>
      </c>
      <c r="L161" s="116">
        <v>0</v>
      </c>
      <c r="M161" s="101">
        <f t="shared" si="55"/>
        <v>0</v>
      </c>
      <c r="N161" s="323">
        <v>0</v>
      </c>
      <c r="O161" s="107">
        <v>0</v>
      </c>
      <c r="P161" s="313"/>
      <c r="Q161" s="98">
        <f t="shared" si="56"/>
        <v>0</v>
      </c>
      <c r="R161" s="54">
        <f t="shared" si="57"/>
        <v>0</v>
      </c>
      <c r="S161" s="112">
        <f t="shared" si="58"/>
        <v>0</v>
      </c>
      <c r="T161" s="7">
        <v>0</v>
      </c>
      <c r="U161" s="6">
        <v>0</v>
      </c>
      <c r="V161" s="8">
        <f t="shared" si="59"/>
        <v>0</v>
      </c>
      <c r="W161" s="109">
        <v>0</v>
      </c>
      <c r="X161" s="109">
        <v>0</v>
      </c>
      <c r="Y161" s="55"/>
      <c r="Z161" s="8">
        <f t="shared" si="60"/>
        <v>0</v>
      </c>
      <c r="AA161" s="70">
        <f t="shared" si="61"/>
        <v>0</v>
      </c>
      <c r="AB161" s="113">
        <f t="shared" si="62"/>
        <v>0</v>
      </c>
      <c r="AC161" s="53">
        <v>0</v>
      </c>
      <c r="AD161" s="115">
        <v>0</v>
      </c>
      <c r="AE161" s="118">
        <f t="shared" si="63"/>
        <v>0</v>
      </c>
      <c r="AF161" s="325">
        <v>0</v>
      </c>
      <c r="AG161" s="120">
        <v>0</v>
      </c>
      <c r="AH161" s="325">
        <v>0</v>
      </c>
      <c r="AI161" s="9">
        <f t="shared" si="53"/>
        <v>0</v>
      </c>
      <c r="AJ161" s="122">
        <f t="shared" si="64"/>
        <v>0</v>
      </c>
      <c r="AK161" s="124">
        <f t="shared" si="65"/>
        <v>0</v>
      </c>
      <c r="AL161" s="56">
        <v>0</v>
      </c>
      <c r="AM161" s="126">
        <v>0</v>
      </c>
      <c r="AN161" s="128">
        <f t="shared" si="66"/>
        <v>0</v>
      </c>
      <c r="AO161" s="327">
        <v>0</v>
      </c>
      <c r="AP161" s="130">
        <v>0</v>
      </c>
      <c r="AQ161" s="327">
        <v>0</v>
      </c>
      <c r="AR161" s="43">
        <f t="shared" si="67"/>
        <v>0</v>
      </c>
      <c r="AS161" s="132">
        <f t="shared" si="68"/>
        <v>0</v>
      </c>
      <c r="AT161" s="134">
        <f t="shared" si="69"/>
        <v>0</v>
      </c>
      <c r="AU161" s="57">
        <v>0</v>
      </c>
      <c r="AV161" s="10">
        <v>0</v>
      </c>
      <c r="AW161" s="137">
        <f t="shared" si="70"/>
        <v>0</v>
      </c>
      <c r="AX161" s="329">
        <v>0</v>
      </c>
      <c r="AY161" s="139">
        <v>0</v>
      </c>
      <c r="AZ161" s="329">
        <v>0</v>
      </c>
      <c r="BA161" s="12">
        <f t="shared" si="71"/>
        <v>0</v>
      </c>
      <c r="BB161" s="25">
        <f t="shared" si="72"/>
        <v>0</v>
      </c>
      <c r="BC161" s="142">
        <f t="shared" si="73"/>
        <v>0</v>
      </c>
      <c r="BD161" s="58">
        <v>0</v>
      </c>
      <c r="BE161" s="144">
        <v>0</v>
      </c>
      <c r="BF161" s="146">
        <f t="shared" si="74"/>
        <v>0</v>
      </c>
      <c r="BG161" s="331">
        <v>0</v>
      </c>
      <c r="BH161" s="148">
        <v>0</v>
      </c>
      <c r="BI161" s="331">
        <v>0</v>
      </c>
      <c r="BJ161" s="50">
        <f t="shared" si="75"/>
        <v>0</v>
      </c>
      <c r="BK161" s="150">
        <f t="shared" si="76"/>
        <v>0</v>
      </c>
      <c r="BL161" s="152">
        <f t="shared" si="77"/>
        <v>0</v>
      </c>
      <c r="BM161" s="28"/>
    </row>
    <row r="162" spans="1:91" ht="32.25" customHeight="1">
      <c r="A162" s="311">
        <f t="shared" si="52"/>
        <v>0</v>
      </c>
      <c r="B162" s="320"/>
      <c r="C162" s="168">
        <f t="shared" si="54"/>
        <v>0</v>
      </c>
      <c r="D162" s="169"/>
      <c r="E162" s="169"/>
      <c r="F162" s="169"/>
      <c r="G162" s="2"/>
      <c r="H162" s="2"/>
      <c r="I162" s="2"/>
      <c r="J162" s="23"/>
      <c r="K162" s="52">
        <v>0</v>
      </c>
      <c r="L162" s="116">
        <v>0</v>
      </c>
      <c r="M162" s="101">
        <f t="shared" si="55"/>
        <v>0</v>
      </c>
      <c r="N162" s="323">
        <v>0</v>
      </c>
      <c r="O162" s="107">
        <v>0</v>
      </c>
      <c r="P162" s="313"/>
      <c r="Q162" s="98">
        <f t="shared" si="56"/>
        <v>0</v>
      </c>
      <c r="R162" s="54">
        <f t="shared" si="57"/>
        <v>0</v>
      </c>
      <c r="S162" s="112">
        <f t="shared" si="58"/>
        <v>0</v>
      </c>
      <c r="T162" s="7">
        <v>0</v>
      </c>
      <c r="U162" s="6">
        <v>0</v>
      </c>
      <c r="V162" s="8">
        <f t="shared" si="59"/>
        <v>0</v>
      </c>
      <c r="W162" s="109">
        <v>0</v>
      </c>
      <c r="X162" s="109">
        <v>0</v>
      </c>
      <c r="Y162" s="55"/>
      <c r="Z162" s="8">
        <f t="shared" si="60"/>
        <v>0</v>
      </c>
      <c r="AA162" s="70">
        <f t="shared" si="61"/>
        <v>0</v>
      </c>
      <c r="AB162" s="113">
        <f t="shared" si="62"/>
        <v>0</v>
      </c>
      <c r="AC162" s="53">
        <v>0</v>
      </c>
      <c r="AD162" s="115">
        <v>0</v>
      </c>
      <c r="AE162" s="118">
        <f t="shared" si="63"/>
        <v>0</v>
      </c>
      <c r="AF162" s="325">
        <v>0</v>
      </c>
      <c r="AG162" s="120">
        <v>0</v>
      </c>
      <c r="AH162" s="325">
        <v>0</v>
      </c>
      <c r="AI162" s="9">
        <f t="shared" si="53"/>
        <v>0</v>
      </c>
      <c r="AJ162" s="122">
        <f t="shared" si="64"/>
        <v>0</v>
      </c>
      <c r="AK162" s="124">
        <f t="shared" si="65"/>
        <v>0</v>
      </c>
      <c r="AL162" s="56">
        <v>0</v>
      </c>
      <c r="AM162" s="126">
        <v>0</v>
      </c>
      <c r="AN162" s="128">
        <f t="shared" si="66"/>
        <v>0</v>
      </c>
      <c r="AO162" s="327">
        <v>0</v>
      </c>
      <c r="AP162" s="130">
        <v>0</v>
      </c>
      <c r="AQ162" s="327">
        <v>0</v>
      </c>
      <c r="AR162" s="43">
        <f t="shared" si="67"/>
        <v>0</v>
      </c>
      <c r="AS162" s="132">
        <f t="shared" si="68"/>
        <v>0</v>
      </c>
      <c r="AT162" s="134">
        <f t="shared" si="69"/>
        <v>0</v>
      </c>
      <c r="AU162" s="57">
        <v>0</v>
      </c>
      <c r="AV162" s="10">
        <v>0</v>
      </c>
      <c r="AW162" s="137">
        <f t="shared" si="70"/>
        <v>0</v>
      </c>
      <c r="AX162" s="329">
        <v>0</v>
      </c>
      <c r="AY162" s="139">
        <v>0</v>
      </c>
      <c r="AZ162" s="329">
        <v>0</v>
      </c>
      <c r="BA162" s="12">
        <f t="shared" si="71"/>
        <v>0</v>
      </c>
      <c r="BB162" s="25">
        <f t="shared" si="72"/>
        <v>0</v>
      </c>
      <c r="BC162" s="142">
        <f t="shared" si="73"/>
        <v>0</v>
      </c>
      <c r="BD162" s="58">
        <v>0</v>
      </c>
      <c r="BE162" s="144">
        <v>0</v>
      </c>
      <c r="BF162" s="146">
        <f t="shared" si="74"/>
        <v>0</v>
      </c>
      <c r="BG162" s="331">
        <v>0</v>
      </c>
      <c r="BH162" s="148">
        <v>0</v>
      </c>
      <c r="BI162" s="331">
        <v>0</v>
      </c>
      <c r="BJ162" s="50">
        <f t="shared" si="75"/>
        <v>0</v>
      </c>
      <c r="BK162" s="150">
        <f t="shared" si="76"/>
        <v>0</v>
      </c>
      <c r="BL162" s="152">
        <f t="shared" si="77"/>
        <v>0</v>
      </c>
      <c r="BM162" s="28"/>
    </row>
    <row r="163" spans="1:91" ht="32.25" customHeight="1">
      <c r="A163" s="311">
        <f t="shared" si="52"/>
        <v>0</v>
      </c>
      <c r="B163" s="319"/>
      <c r="C163" s="168">
        <f t="shared" si="54"/>
        <v>0</v>
      </c>
      <c r="D163" s="169"/>
      <c r="E163" s="169"/>
      <c r="F163" s="170"/>
      <c r="G163" s="2"/>
      <c r="H163" s="2"/>
      <c r="I163" s="2"/>
      <c r="J163" s="23"/>
      <c r="K163" s="52">
        <v>0</v>
      </c>
      <c r="L163" s="116">
        <v>0</v>
      </c>
      <c r="M163" s="101">
        <f t="shared" si="55"/>
        <v>0</v>
      </c>
      <c r="N163" s="323">
        <v>0</v>
      </c>
      <c r="O163" s="107">
        <v>0</v>
      </c>
      <c r="P163" s="313"/>
      <c r="Q163" s="98">
        <f t="shared" si="56"/>
        <v>0</v>
      </c>
      <c r="R163" s="54">
        <f t="shared" si="57"/>
        <v>0</v>
      </c>
      <c r="S163" s="112">
        <f t="shared" si="58"/>
        <v>0</v>
      </c>
      <c r="T163" s="7">
        <v>0</v>
      </c>
      <c r="U163" s="6">
        <v>0</v>
      </c>
      <c r="V163" s="8">
        <f t="shared" si="59"/>
        <v>0</v>
      </c>
      <c r="W163" s="109">
        <v>0</v>
      </c>
      <c r="X163" s="109">
        <v>0</v>
      </c>
      <c r="Y163" s="55"/>
      <c r="Z163" s="8">
        <f t="shared" si="60"/>
        <v>0</v>
      </c>
      <c r="AA163" s="70">
        <f t="shared" si="61"/>
        <v>0</v>
      </c>
      <c r="AB163" s="113">
        <f t="shared" si="62"/>
        <v>0</v>
      </c>
      <c r="AC163" s="53">
        <v>0</v>
      </c>
      <c r="AD163" s="115">
        <v>0</v>
      </c>
      <c r="AE163" s="118">
        <f t="shared" si="63"/>
        <v>0</v>
      </c>
      <c r="AF163" s="325">
        <v>0</v>
      </c>
      <c r="AG163" s="120">
        <v>0</v>
      </c>
      <c r="AH163" s="325">
        <v>0</v>
      </c>
      <c r="AI163" s="9">
        <f t="shared" si="53"/>
        <v>0</v>
      </c>
      <c r="AJ163" s="122">
        <f t="shared" si="64"/>
        <v>0</v>
      </c>
      <c r="AK163" s="124">
        <f t="shared" si="65"/>
        <v>0</v>
      </c>
      <c r="AL163" s="56">
        <v>0</v>
      </c>
      <c r="AM163" s="126">
        <v>0</v>
      </c>
      <c r="AN163" s="128">
        <f t="shared" si="66"/>
        <v>0</v>
      </c>
      <c r="AO163" s="327">
        <v>0</v>
      </c>
      <c r="AP163" s="130">
        <v>0</v>
      </c>
      <c r="AQ163" s="327">
        <v>0</v>
      </c>
      <c r="AR163" s="43">
        <f t="shared" si="67"/>
        <v>0</v>
      </c>
      <c r="AS163" s="132">
        <f t="shared" si="68"/>
        <v>0</v>
      </c>
      <c r="AT163" s="134">
        <f t="shared" si="69"/>
        <v>0</v>
      </c>
      <c r="AU163" s="57">
        <v>0</v>
      </c>
      <c r="AV163" s="10">
        <v>0</v>
      </c>
      <c r="AW163" s="137">
        <f t="shared" si="70"/>
        <v>0</v>
      </c>
      <c r="AX163" s="329">
        <v>0</v>
      </c>
      <c r="AY163" s="139">
        <v>0</v>
      </c>
      <c r="AZ163" s="329">
        <v>0</v>
      </c>
      <c r="BA163" s="12">
        <f t="shared" si="71"/>
        <v>0</v>
      </c>
      <c r="BB163" s="25">
        <f t="shared" si="72"/>
        <v>0</v>
      </c>
      <c r="BC163" s="142">
        <f t="shared" si="73"/>
        <v>0</v>
      </c>
      <c r="BD163" s="58">
        <v>0</v>
      </c>
      <c r="BE163" s="144">
        <v>0</v>
      </c>
      <c r="BF163" s="146">
        <f t="shared" si="74"/>
        <v>0</v>
      </c>
      <c r="BG163" s="331">
        <v>0</v>
      </c>
      <c r="BH163" s="148">
        <v>0</v>
      </c>
      <c r="BI163" s="331">
        <v>0</v>
      </c>
      <c r="BJ163" s="50">
        <f t="shared" si="75"/>
        <v>0</v>
      </c>
      <c r="BK163" s="150">
        <f t="shared" si="76"/>
        <v>0</v>
      </c>
      <c r="BL163" s="152">
        <f t="shared" si="77"/>
        <v>0</v>
      </c>
      <c r="BM163" s="28"/>
    </row>
    <row r="164" spans="1:91" ht="32.25" customHeight="1">
      <c r="A164" s="311">
        <f t="shared" si="52"/>
        <v>0</v>
      </c>
      <c r="B164" s="320"/>
      <c r="C164" s="168">
        <f t="shared" si="54"/>
        <v>0</v>
      </c>
      <c r="D164" s="169"/>
      <c r="E164" s="169"/>
      <c r="F164" s="169"/>
      <c r="G164" s="2"/>
      <c r="H164" s="2"/>
      <c r="I164" s="2"/>
      <c r="J164" s="23"/>
      <c r="K164" s="52">
        <v>0</v>
      </c>
      <c r="L164" s="116">
        <v>0</v>
      </c>
      <c r="M164" s="101">
        <f t="shared" si="55"/>
        <v>0</v>
      </c>
      <c r="N164" s="323">
        <v>0</v>
      </c>
      <c r="O164" s="107">
        <v>0</v>
      </c>
      <c r="P164" s="313"/>
      <c r="Q164" s="98">
        <f t="shared" si="56"/>
        <v>0</v>
      </c>
      <c r="R164" s="54">
        <f t="shared" si="57"/>
        <v>0</v>
      </c>
      <c r="S164" s="112">
        <f t="shared" si="58"/>
        <v>0</v>
      </c>
      <c r="T164" s="7">
        <v>0</v>
      </c>
      <c r="U164" s="6">
        <v>0</v>
      </c>
      <c r="V164" s="8">
        <f t="shared" si="59"/>
        <v>0</v>
      </c>
      <c r="W164" s="109">
        <v>0</v>
      </c>
      <c r="X164" s="109">
        <v>0</v>
      </c>
      <c r="Y164" s="55"/>
      <c r="Z164" s="8">
        <f t="shared" si="60"/>
        <v>0</v>
      </c>
      <c r="AA164" s="70">
        <f t="shared" si="61"/>
        <v>0</v>
      </c>
      <c r="AB164" s="113">
        <f t="shared" si="62"/>
        <v>0</v>
      </c>
      <c r="AC164" s="53">
        <v>0</v>
      </c>
      <c r="AD164" s="115">
        <v>0</v>
      </c>
      <c r="AE164" s="118">
        <f t="shared" si="63"/>
        <v>0</v>
      </c>
      <c r="AF164" s="325">
        <v>0</v>
      </c>
      <c r="AG164" s="120">
        <v>0</v>
      </c>
      <c r="AH164" s="325">
        <v>0</v>
      </c>
      <c r="AI164" s="9">
        <f t="shared" si="53"/>
        <v>0</v>
      </c>
      <c r="AJ164" s="122">
        <f t="shared" si="64"/>
        <v>0</v>
      </c>
      <c r="AK164" s="124">
        <f t="shared" si="65"/>
        <v>0</v>
      </c>
      <c r="AL164" s="56">
        <v>0</v>
      </c>
      <c r="AM164" s="126">
        <v>0</v>
      </c>
      <c r="AN164" s="128">
        <f t="shared" si="66"/>
        <v>0</v>
      </c>
      <c r="AO164" s="327">
        <v>0</v>
      </c>
      <c r="AP164" s="130">
        <v>0</v>
      </c>
      <c r="AQ164" s="327">
        <v>0</v>
      </c>
      <c r="AR164" s="43">
        <f t="shared" si="67"/>
        <v>0</v>
      </c>
      <c r="AS164" s="132">
        <f t="shared" si="68"/>
        <v>0</v>
      </c>
      <c r="AT164" s="134">
        <f t="shared" si="69"/>
        <v>0</v>
      </c>
      <c r="AU164" s="57">
        <v>0</v>
      </c>
      <c r="AV164" s="10">
        <v>0</v>
      </c>
      <c r="AW164" s="137">
        <f t="shared" si="70"/>
        <v>0</v>
      </c>
      <c r="AX164" s="329">
        <v>0</v>
      </c>
      <c r="AY164" s="139">
        <v>0</v>
      </c>
      <c r="AZ164" s="329">
        <v>0</v>
      </c>
      <c r="BA164" s="12">
        <f t="shared" si="71"/>
        <v>0</v>
      </c>
      <c r="BB164" s="25">
        <f t="shared" si="72"/>
        <v>0</v>
      </c>
      <c r="BC164" s="142">
        <f t="shared" si="73"/>
        <v>0</v>
      </c>
      <c r="BD164" s="58">
        <v>0</v>
      </c>
      <c r="BE164" s="144">
        <v>0</v>
      </c>
      <c r="BF164" s="146">
        <f t="shared" si="74"/>
        <v>0</v>
      </c>
      <c r="BG164" s="331">
        <v>0</v>
      </c>
      <c r="BH164" s="148">
        <v>0</v>
      </c>
      <c r="BI164" s="331">
        <v>0</v>
      </c>
      <c r="BJ164" s="50">
        <f t="shared" si="75"/>
        <v>0</v>
      </c>
      <c r="BK164" s="150">
        <f t="shared" si="76"/>
        <v>0</v>
      </c>
      <c r="BL164" s="152">
        <f t="shared" si="77"/>
        <v>0</v>
      </c>
      <c r="BM164" s="28"/>
    </row>
    <row r="165" spans="1:91" ht="32.25" customHeight="1">
      <c r="A165" s="311">
        <f t="shared" si="52"/>
        <v>0</v>
      </c>
      <c r="B165" s="319"/>
      <c r="C165" s="168">
        <f t="shared" si="54"/>
        <v>0</v>
      </c>
      <c r="D165" s="169"/>
      <c r="E165" s="169"/>
      <c r="F165" s="170"/>
      <c r="G165" s="2"/>
      <c r="H165" s="2"/>
      <c r="I165" s="2"/>
      <c r="J165" s="23"/>
      <c r="K165" s="52">
        <v>0</v>
      </c>
      <c r="L165" s="116">
        <v>0</v>
      </c>
      <c r="M165" s="101">
        <f t="shared" si="55"/>
        <v>0</v>
      </c>
      <c r="N165" s="323">
        <v>0</v>
      </c>
      <c r="O165" s="107">
        <v>0</v>
      </c>
      <c r="P165" s="313"/>
      <c r="Q165" s="98">
        <f t="shared" si="56"/>
        <v>0</v>
      </c>
      <c r="R165" s="54">
        <f t="shared" si="57"/>
        <v>0</v>
      </c>
      <c r="S165" s="112">
        <f t="shared" si="58"/>
        <v>0</v>
      </c>
      <c r="T165" s="7">
        <v>0</v>
      </c>
      <c r="U165" s="6">
        <v>0</v>
      </c>
      <c r="V165" s="8">
        <f t="shared" si="59"/>
        <v>0</v>
      </c>
      <c r="W165" s="109">
        <v>0</v>
      </c>
      <c r="X165" s="109">
        <v>0</v>
      </c>
      <c r="Y165" s="55"/>
      <c r="Z165" s="8">
        <f t="shared" si="60"/>
        <v>0</v>
      </c>
      <c r="AA165" s="70">
        <f t="shared" si="61"/>
        <v>0</v>
      </c>
      <c r="AB165" s="113">
        <f t="shared" si="62"/>
        <v>0</v>
      </c>
      <c r="AC165" s="53">
        <v>0</v>
      </c>
      <c r="AD165" s="115">
        <v>0</v>
      </c>
      <c r="AE165" s="118">
        <f t="shared" si="63"/>
        <v>0</v>
      </c>
      <c r="AF165" s="325">
        <v>0</v>
      </c>
      <c r="AG165" s="120">
        <v>0</v>
      </c>
      <c r="AH165" s="325">
        <v>0</v>
      </c>
      <c r="AI165" s="9">
        <f t="shared" si="53"/>
        <v>0</v>
      </c>
      <c r="AJ165" s="122">
        <f t="shared" si="64"/>
        <v>0</v>
      </c>
      <c r="AK165" s="124">
        <f t="shared" si="65"/>
        <v>0</v>
      </c>
      <c r="AL165" s="56">
        <v>0</v>
      </c>
      <c r="AM165" s="126">
        <v>0</v>
      </c>
      <c r="AN165" s="128">
        <f t="shared" si="66"/>
        <v>0</v>
      </c>
      <c r="AO165" s="327">
        <v>0</v>
      </c>
      <c r="AP165" s="130">
        <v>0</v>
      </c>
      <c r="AQ165" s="327">
        <v>0</v>
      </c>
      <c r="AR165" s="43">
        <f t="shared" si="67"/>
        <v>0</v>
      </c>
      <c r="AS165" s="132">
        <f t="shared" si="68"/>
        <v>0</v>
      </c>
      <c r="AT165" s="134">
        <f t="shared" si="69"/>
        <v>0</v>
      </c>
      <c r="AU165" s="57">
        <v>0</v>
      </c>
      <c r="AV165" s="10">
        <v>0</v>
      </c>
      <c r="AW165" s="137">
        <f t="shared" si="70"/>
        <v>0</v>
      </c>
      <c r="AX165" s="329">
        <v>0</v>
      </c>
      <c r="AY165" s="139">
        <v>0</v>
      </c>
      <c r="AZ165" s="329">
        <v>0</v>
      </c>
      <c r="BA165" s="12">
        <f t="shared" si="71"/>
        <v>0</v>
      </c>
      <c r="BB165" s="25">
        <f t="shared" si="72"/>
        <v>0</v>
      </c>
      <c r="BC165" s="142">
        <f t="shared" si="73"/>
        <v>0</v>
      </c>
      <c r="BD165" s="58">
        <v>0</v>
      </c>
      <c r="BE165" s="144">
        <v>0</v>
      </c>
      <c r="BF165" s="146">
        <f t="shared" si="74"/>
        <v>0</v>
      </c>
      <c r="BG165" s="331">
        <v>0</v>
      </c>
      <c r="BH165" s="148">
        <v>0</v>
      </c>
      <c r="BI165" s="331">
        <v>0</v>
      </c>
      <c r="BJ165" s="50">
        <f t="shared" si="75"/>
        <v>0</v>
      </c>
      <c r="BK165" s="150">
        <f t="shared" si="76"/>
        <v>0</v>
      </c>
      <c r="BL165" s="152">
        <f t="shared" si="77"/>
        <v>0</v>
      </c>
      <c r="BM165" s="28"/>
    </row>
    <row r="166" spans="1:91" ht="32.25" customHeight="1">
      <c r="A166" s="311">
        <f t="shared" si="52"/>
        <v>0</v>
      </c>
      <c r="B166" s="320"/>
      <c r="C166" s="168">
        <f t="shared" si="54"/>
        <v>0</v>
      </c>
      <c r="D166" s="169"/>
      <c r="E166" s="169"/>
      <c r="F166" s="169"/>
      <c r="G166" s="2"/>
      <c r="H166" s="2"/>
      <c r="I166" s="2"/>
      <c r="J166" s="23"/>
      <c r="K166" s="52">
        <v>0</v>
      </c>
      <c r="L166" s="116">
        <v>0</v>
      </c>
      <c r="M166" s="101">
        <f t="shared" si="55"/>
        <v>0</v>
      </c>
      <c r="N166" s="323">
        <v>0</v>
      </c>
      <c r="O166" s="107">
        <v>0</v>
      </c>
      <c r="P166" s="313"/>
      <c r="Q166" s="98">
        <f t="shared" si="56"/>
        <v>0</v>
      </c>
      <c r="R166" s="54">
        <f t="shared" si="57"/>
        <v>0</v>
      </c>
      <c r="S166" s="112">
        <f t="shared" si="58"/>
        <v>0</v>
      </c>
      <c r="T166" s="7">
        <v>0</v>
      </c>
      <c r="U166" s="6">
        <v>0</v>
      </c>
      <c r="V166" s="8">
        <f t="shared" si="59"/>
        <v>0</v>
      </c>
      <c r="W166" s="109">
        <v>0</v>
      </c>
      <c r="X166" s="109">
        <v>0</v>
      </c>
      <c r="Y166" s="55"/>
      <c r="Z166" s="8">
        <f t="shared" si="60"/>
        <v>0</v>
      </c>
      <c r="AA166" s="70">
        <f t="shared" si="61"/>
        <v>0</v>
      </c>
      <c r="AB166" s="113">
        <f t="shared" si="62"/>
        <v>0</v>
      </c>
      <c r="AC166" s="53">
        <v>0</v>
      </c>
      <c r="AD166" s="115">
        <v>0</v>
      </c>
      <c r="AE166" s="118">
        <f t="shared" si="63"/>
        <v>0</v>
      </c>
      <c r="AF166" s="325">
        <v>0</v>
      </c>
      <c r="AG166" s="120">
        <v>0</v>
      </c>
      <c r="AH166" s="325">
        <v>0</v>
      </c>
      <c r="AI166" s="9">
        <f t="shared" si="53"/>
        <v>0</v>
      </c>
      <c r="AJ166" s="122">
        <f t="shared" si="64"/>
        <v>0</v>
      </c>
      <c r="AK166" s="124">
        <f t="shared" si="65"/>
        <v>0</v>
      </c>
      <c r="AL166" s="56">
        <v>0</v>
      </c>
      <c r="AM166" s="126">
        <v>0</v>
      </c>
      <c r="AN166" s="128">
        <f t="shared" si="66"/>
        <v>0</v>
      </c>
      <c r="AO166" s="327">
        <v>0</v>
      </c>
      <c r="AP166" s="130">
        <v>0</v>
      </c>
      <c r="AQ166" s="327">
        <v>0</v>
      </c>
      <c r="AR166" s="43">
        <f t="shared" si="67"/>
        <v>0</v>
      </c>
      <c r="AS166" s="132">
        <f t="shared" si="68"/>
        <v>0</v>
      </c>
      <c r="AT166" s="134">
        <f t="shared" si="69"/>
        <v>0</v>
      </c>
      <c r="AU166" s="57">
        <v>0</v>
      </c>
      <c r="AV166" s="10">
        <v>0</v>
      </c>
      <c r="AW166" s="137">
        <f t="shared" si="70"/>
        <v>0</v>
      </c>
      <c r="AX166" s="329">
        <v>0</v>
      </c>
      <c r="AY166" s="139">
        <v>0</v>
      </c>
      <c r="AZ166" s="329">
        <v>0</v>
      </c>
      <c r="BA166" s="12">
        <f t="shared" si="71"/>
        <v>0</v>
      </c>
      <c r="BB166" s="25">
        <f t="shared" si="72"/>
        <v>0</v>
      </c>
      <c r="BC166" s="142">
        <f t="shared" si="73"/>
        <v>0</v>
      </c>
      <c r="BD166" s="58">
        <v>0</v>
      </c>
      <c r="BE166" s="144">
        <v>0</v>
      </c>
      <c r="BF166" s="146">
        <f t="shared" si="74"/>
        <v>0</v>
      </c>
      <c r="BG166" s="331">
        <v>0</v>
      </c>
      <c r="BH166" s="148">
        <v>0</v>
      </c>
      <c r="BI166" s="331">
        <v>0</v>
      </c>
      <c r="BJ166" s="50">
        <f t="shared" si="75"/>
        <v>0</v>
      </c>
      <c r="BK166" s="150">
        <f t="shared" si="76"/>
        <v>0</v>
      </c>
      <c r="BL166" s="152">
        <f t="shared" si="77"/>
        <v>0</v>
      </c>
      <c r="BM166" s="28"/>
    </row>
    <row r="167" spans="1:91" ht="32.25" customHeight="1">
      <c r="A167" s="311">
        <f t="shared" si="52"/>
        <v>0</v>
      </c>
      <c r="B167" s="319"/>
      <c r="C167" s="168">
        <f t="shared" si="54"/>
        <v>0</v>
      </c>
      <c r="D167" s="169"/>
      <c r="E167" s="169"/>
      <c r="F167" s="170"/>
      <c r="G167" s="2"/>
      <c r="H167" s="2"/>
      <c r="I167" s="2"/>
      <c r="J167" s="23"/>
      <c r="K167" s="52">
        <v>0</v>
      </c>
      <c r="L167" s="116">
        <v>0</v>
      </c>
      <c r="M167" s="101">
        <f t="shared" si="55"/>
        <v>0</v>
      </c>
      <c r="N167" s="323">
        <v>0</v>
      </c>
      <c r="O167" s="107">
        <v>0</v>
      </c>
      <c r="P167" s="313"/>
      <c r="Q167" s="98">
        <f t="shared" si="56"/>
        <v>0</v>
      </c>
      <c r="R167" s="54">
        <f t="shared" si="57"/>
        <v>0</v>
      </c>
      <c r="S167" s="112">
        <f t="shared" si="58"/>
        <v>0</v>
      </c>
      <c r="T167" s="7">
        <v>0</v>
      </c>
      <c r="U167" s="6">
        <v>0</v>
      </c>
      <c r="V167" s="8">
        <f t="shared" si="59"/>
        <v>0</v>
      </c>
      <c r="W167" s="109">
        <v>0</v>
      </c>
      <c r="X167" s="109">
        <v>0</v>
      </c>
      <c r="Y167" s="55"/>
      <c r="Z167" s="8">
        <f t="shared" si="60"/>
        <v>0</v>
      </c>
      <c r="AA167" s="70">
        <f t="shared" si="61"/>
        <v>0</v>
      </c>
      <c r="AB167" s="113">
        <f t="shared" si="62"/>
        <v>0</v>
      </c>
      <c r="AC167" s="53">
        <v>0</v>
      </c>
      <c r="AD167" s="115">
        <v>0</v>
      </c>
      <c r="AE167" s="118">
        <f t="shared" si="63"/>
        <v>0</v>
      </c>
      <c r="AF167" s="325">
        <v>0</v>
      </c>
      <c r="AG167" s="120">
        <v>0</v>
      </c>
      <c r="AH167" s="325">
        <v>0</v>
      </c>
      <c r="AI167" s="9">
        <f t="shared" si="53"/>
        <v>0</v>
      </c>
      <c r="AJ167" s="122">
        <f t="shared" si="64"/>
        <v>0</v>
      </c>
      <c r="AK167" s="124">
        <f t="shared" si="65"/>
        <v>0</v>
      </c>
      <c r="AL167" s="56">
        <v>0</v>
      </c>
      <c r="AM167" s="126">
        <v>0</v>
      </c>
      <c r="AN167" s="128">
        <f t="shared" si="66"/>
        <v>0</v>
      </c>
      <c r="AO167" s="327">
        <v>0</v>
      </c>
      <c r="AP167" s="130">
        <v>0</v>
      </c>
      <c r="AQ167" s="327">
        <v>0</v>
      </c>
      <c r="AR167" s="43">
        <f t="shared" si="67"/>
        <v>0</v>
      </c>
      <c r="AS167" s="132">
        <f t="shared" si="68"/>
        <v>0</v>
      </c>
      <c r="AT167" s="134">
        <f t="shared" si="69"/>
        <v>0</v>
      </c>
      <c r="AU167" s="57">
        <v>0</v>
      </c>
      <c r="AV167" s="10">
        <v>0</v>
      </c>
      <c r="AW167" s="137">
        <f t="shared" si="70"/>
        <v>0</v>
      </c>
      <c r="AX167" s="329">
        <v>0</v>
      </c>
      <c r="AY167" s="139">
        <v>0</v>
      </c>
      <c r="AZ167" s="329">
        <v>0</v>
      </c>
      <c r="BA167" s="12">
        <f t="shared" si="71"/>
        <v>0</v>
      </c>
      <c r="BB167" s="25">
        <f t="shared" si="72"/>
        <v>0</v>
      </c>
      <c r="BC167" s="142">
        <f t="shared" si="73"/>
        <v>0</v>
      </c>
      <c r="BD167" s="58">
        <v>0</v>
      </c>
      <c r="BE167" s="144">
        <v>0</v>
      </c>
      <c r="BF167" s="146">
        <f t="shared" si="74"/>
        <v>0</v>
      </c>
      <c r="BG167" s="331">
        <v>0</v>
      </c>
      <c r="BH167" s="148">
        <v>0</v>
      </c>
      <c r="BI167" s="331">
        <v>0</v>
      </c>
      <c r="BJ167" s="50">
        <f t="shared" si="75"/>
        <v>0</v>
      </c>
      <c r="BK167" s="150">
        <f t="shared" si="76"/>
        <v>0</v>
      </c>
      <c r="BL167" s="152">
        <f t="shared" si="77"/>
        <v>0</v>
      </c>
      <c r="BM167" s="28"/>
    </row>
    <row r="168" spans="1:91" ht="32.25" customHeight="1">
      <c r="A168" s="311">
        <f t="shared" si="52"/>
        <v>0</v>
      </c>
      <c r="B168" s="320"/>
      <c r="C168" s="168">
        <f t="shared" si="54"/>
        <v>0</v>
      </c>
      <c r="D168" s="169"/>
      <c r="E168" s="169"/>
      <c r="F168" s="169"/>
      <c r="G168" s="2"/>
      <c r="H168" s="2"/>
      <c r="I168" s="2"/>
      <c r="J168" s="23"/>
      <c r="K168" s="52">
        <v>0</v>
      </c>
      <c r="L168" s="116">
        <v>0</v>
      </c>
      <c r="M168" s="101">
        <f t="shared" si="55"/>
        <v>0</v>
      </c>
      <c r="N168" s="323">
        <v>0</v>
      </c>
      <c r="O168" s="107">
        <v>0</v>
      </c>
      <c r="P168" s="313"/>
      <c r="Q168" s="98">
        <f t="shared" si="56"/>
        <v>0</v>
      </c>
      <c r="R168" s="54">
        <f t="shared" si="57"/>
        <v>0</v>
      </c>
      <c r="S168" s="112">
        <f t="shared" si="58"/>
        <v>0</v>
      </c>
      <c r="T168" s="7">
        <v>0</v>
      </c>
      <c r="U168" s="6">
        <v>0</v>
      </c>
      <c r="V168" s="8">
        <f t="shared" si="59"/>
        <v>0</v>
      </c>
      <c r="W168" s="109">
        <v>0</v>
      </c>
      <c r="X168" s="109">
        <v>0</v>
      </c>
      <c r="Y168" s="55"/>
      <c r="Z168" s="8">
        <f t="shared" si="60"/>
        <v>0</v>
      </c>
      <c r="AA168" s="70">
        <f t="shared" si="61"/>
        <v>0</v>
      </c>
      <c r="AB168" s="113">
        <f t="shared" si="62"/>
        <v>0</v>
      </c>
      <c r="AC168" s="53">
        <v>0</v>
      </c>
      <c r="AD168" s="115">
        <v>0</v>
      </c>
      <c r="AE168" s="118">
        <f t="shared" si="63"/>
        <v>0</v>
      </c>
      <c r="AF168" s="325">
        <v>0</v>
      </c>
      <c r="AG168" s="120">
        <v>0</v>
      </c>
      <c r="AH168" s="325">
        <v>0</v>
      </c>
      <c r="AI168" s="9">
        <f t="shared" si="53"/>
        <v>0</v>
      </c>
      <c r="AJ168" s="122">
        <f t="shared" si="64"/>
        <v>0</v>
      </c>
      <c r="AK168" s="124">
        <f t="shared" si="65"/>
        <v>0</v>
      </c>
      <c r="AL168" s="56">
        <v>0</v>
      </c>
      <c r="AM168" s="126">
        <v>0</v>
      </c>
      <c r="AN168" s="128">
        <f t="shared" si="66"/>
        <v>0</v>
      </c>
      <c r="AO168" s="327">
        <v>0</v>
      </c>
      <c r="AP168" s="130">
        <v>0</v>
      </c>
      <c r="AQ168" s="327">
        <v>0</v>
      </c>
      <c r="AR168" s="43">
        <f t="shared" si="67"/>
        <v>0</v>
      </c>
      <c r="AS168" s="132">
        <f t="shared" si="68"/>
        <v>0</v>
      </c>
      <c r="AT168" s="134">
        <f t="shared" si="69"/>
        <v>0</v>
      </c>
      <c r="AU168" s="57">
        <v>0</v>
      </c>
      <c r="AV168" s="10">
        <v>0</v>
      </c>
      <c r="AW168" s="137">
        <f t="shared" si="70"/>
        <v>0</v>
      </c>
      <c r="AX168" s="329">
        <v>0</v>
      </c>
      <c r="AY168" s="139">
        <v>0</v>
      </c>
      <c r="AZ168" s="329">
        <v>0</v>
      </c>
      <c r="BA168" s="12">
        <f t="shared" si="71"/>
        <v>0</v>
      </c>
      <c r="BB168" s="25">
        <f t="shared" si="72"/>
        <v>0</v>
      </c>
      <c r="BC168" s="142">
        <f t="shared" si="73"/>
        <v>0</v>
      </c>
      <c r="BD168" s="58">
        <v>0</v>
      </c>
      <c r="BE168" s="144">
        <v>0</v>
      </c>
      <c r="BF168" s="146">
        <f t="shared" si="74"/>
        <v>0</v>
      </c>
      <c r="BG168" s="331">
        <v>0</v>
      </c>
      <c r="BH168" s="148">
        <v>0</v>
      </c>
      <c r="BI168" s="331">
        <v>0</v>
      </c>
      <c r="BJ168" s="50">
        <f t="shared" si="75"/>
        <v>0</v>
      </c>
      <c r="BK168" s="150">
        <f t="shared" si="76"/>
        <v>0</v>
      </c>
      <c r="BL168" s="152">
        <f t="shared" si="77"/>
        <v>0</v>
      </c>
      <c r="BM168" s="28"/>
    </row>
    <row r="169" spans="1:91" ht="32.25" customHeight="1">
      <c r="A169" s="311">
        <f t="shared" si="52"/>
        <v>0</v>
      </c>
      <c r="B169" s="319"/>
      <c r="C169" s="168">
        <f t="shared" si="54"/>
        <v>0</v>
      </c>
      <c r="D169" s="169"/>
      <c r="E169" s="169"/>
      <c r="F169" s="170"/>
      <c r="G169" s="2"/>
      <c r="H169" s="2"/>
      <c r="I169" s="2"/>
      <c r="J169" s="23"/>
      <c r="K169" s="52">
        <v>0</v>
      </c>
      <c r="L169" s="116">
        <v>0</v>
      </c>
      <c r="M169" s="101">
        <f t="shared" si="55"/>
        <v>0</v>
      </c>
      <c r="N169" s="323">
        <v>0</v>
      </c>
      <c r="O169" s="107">
        <v>0</v>
      </c>
      <c r="P169" s="313"/>
      <c r="Q169" s="98">
        <f t="shared" si="56"/>
        <v>0</v>
      </c>
      <c r="R169" s="54">
        <f t="shared" si="57"/>
        <v>0</v>
      </c>
      <c r="S169" s="112">
        <f t="shared" si="58"/>
        <v>0</v>
      </c>
      <c r="T169" s="7">
        <v>0</v>
      </c>
      <c r="U169" s="6">
        <v>0</v>
      </c>
      <c r="V169" s="8">
        <f t="shared" si="59"/>
        <v>0</v>
      </c>
      <c r="W169" s="109">
        <v>0</v>
      </c>
      <c r="X169" s="109">
        <v>0</v>
      </c>
      <c r="Y169" s="55"/>
      <c r="Z169" s="8">
        <f t="shared" si="60"/>
        <v>0</v>
      </c>
      <c r="AA169" s="70">
        <f t="shared" si="61"/>
        <v>0</v>
      </c>
      <c r="AB169" s="113">
        <f t="shared" si="62"/>
        <v>0</v>
      </c>
      <c r="AC169" s="53">
        <v>0</v>
      </c>
      <c r="AD169" s="115">
        <v>0</v>
      </c>
      <c r="AE169" s="118">
        <f t="shared" si="63"/>
        <v>0</v>
      </c>
      <c r="AF169" s="325">
        <v>0</v>
      </c>
      <c r="AG169" s="120">
        <v>0</v>
      </c>
      <c r="AH169" s="325">
        <v>0</v>
      </c>
      <c r="AI169" s="9">
        <f t="shared" si="53"/>
        <v>0</v>
      </c>
      <c r="AJ169" s="122">
        <f t="shared" si="64"/>
        <v>0</v>
      </c>
      <c r="AK169" s="124">
        <f t="shared" si="65"/>
        <v>0</v>
      </c>
      <c r="AL169" s="56">
        <v>0</v>
      </c>
      <c r="AM169" s="126">
        <v>0</v>
      </c>
      <c r="AN169" s="128">
        <f t="shared" si="66"/>
        <v>0</v>
      </c>
      <c r="AO169" s="327">
        <v>0</v>
      </c>
      <c r="AP169" s="130">
        <v>0</v>
      </c>
      <c r="AQ169" s="327">
        <v>0</v>
      </c>
      <c r="AR169" s="43">
        <f t="shared" si="67"/>
        <v>0</v>
      </c>
      <c r="AS169" s="132">
        <f t="shared" si="68"/>
        <v>0</v>
      </c>
      <c r="AT169" s="134">
        <f t="shared" si="69"/>
        <v>0</v>
      </c>
      <c r="AU169" s="57">
        <v>0</v>
      </c>
      <c r="AV169" s="10">
        <v>0</v>
      </c>
      <c r="AW169" s="137">
        <f t="shared" si="70"/>
        <v>0</v>
      </c>
      <c r="AX169" s="329">
        <v>0</v>
      </c>
      <c r="AY169" s="139">
        <v>0</v>
      </c>
      <c r="AZ169" s="329">
        <v>0</v>
      </c>
      <c r="BA169" s="12">
        <f t="shared" si="71"/>
        <v>0</v>
      </c>
      <c r="BB169" s="25">
        <f t="shared" si="72"/>
        <v>0</v>
      </c>
      <c r="BC169" s="142">
        <f t="shared" si="73"/>
        <v>0</v>
      </c>
      <c r="BD169" s="58">
        <v>0</v>
      </c>
      <c r="BE169" s="144">
        <v>0</v>
      </c>
      <c r="BF169" s="146">
        <f t="shared" si="74"/>
        <v>0</v>
      </c>
      <c r="BG169" s="331">
        <v>0</v>
      </c>
      <c r="BH169" s="148">
        <v>0</v>
      </c>
      <c r="BI169" s="331">
        <v>0</v>
      </c>
      <c r="BJ169" s="50">
        <f t="shared" si="75"/>
        <v>0</v>
      </c>
      <c r="BK169" s="150">
        <f t="shared" si="76"/>
        <v>0</v>
      </c>
      <c r="BL169" s="152">
        <f t="shared" si="77"/>
        <v>0</v>
      </c>
      <c r="BM169" s="28"/>
    </row>
    <row r="170" spans="1:91" ht="32.25" customHeight="1">
      <c r="A170" s="311">
        <f t="shared" si="52"/>
        <v>0</v>
      </c>
      <c r="B170" s="320"/>
      <c r="C170" s="168">
        <f t="shared" si="54"/>
        <v>0</v>
      </c>
      <c r="D170" s="169"/>
      <c r="E170" s="169"/>
      <c r="F170" s="169"/>
      <c r="G170" s="2"/>
      <c r="H170" s="2"/>
      <c r="I170" s="2"/>
      <c r="J170" s="23"/>
      <c r="K170" s="52">
        <v>0</v>
      </c>
      <c r="L170" s="116">
        <v>0</v>
      </c>
      <c r="M170" s="101">
        <f t="shared" si="55"/>
        <v>0</v>
      </c>
      <c r="N170" s="323">
        <v>0</v>
      </c>
      <c r="O170" s="107">
        <v>0</v>
      </c>
      <c r="P170" s="313"/>
      <c r="Q170" s="98">
        <f t="shared" si="56"/>
        <v>0</v>
      </c>
      <c r="R170" s="54">
        <f t="shared" si="57"/>
        <v>0</v>
      </c>
      <c r="S170" s="112">
        <f t="shared" si="58"/>
        <v>0</v>
      </c>
      <c r="T170" s="7">
        <v>0</v>
      </c>
      <c r="U170" s="6">
        <v>0</v>
      </c>
      <c r="V170" s="8">
        <f t="shared" si="59"/>
        <v>0</v>
      </c>
      <c r="W170" s="109">
        <v>0</v>
      </c>
      <c r="X170" s="109">
        <v>0</v>
      </c>
      <c r="Y170" s="55"/>
      <c r="Z170" s="8">
        <f t="shared" si="60"/>
        <v>0</v>
      </c>
      <c r="AA170" s="70">
        <f t="shared" si="61"/>
        <v>0</v>
      </c>
      <c r="AB170" s="113">
        <f t="shared" si="62"/>
        <v>0</v>
      </c>
      <c r="AC170" s="53">
        <v>0</v>
      </c>
      <c r="AD170" s="115">
        <v>0</v>
      </c>
      <c r="AE170" s="118">
        <f t="shared" si="63"/>
        <v>0</v>
      </c>
      <c r="AF170" s="325">
        <v>0</v>
      </c>
      <c r="AG170" s="120">
        <v>0</v>
      </c>
      <c r="AH170" s="325">
        <v>0</v>
      </c>
      <c r="AI170" s="9">
        <f t="shared" si="53"/>
        <v>0</v>
      </c>
      <c r="AJ170" s="122">
        <f t="shared" si="64"/>
        <v>0</v>
      </c>
      <c r="AK170" s="124">
        <f t="shared" si="65"/>
        <v>0</v>
      </c>
      <c r="AL170" s="56">
        <v>0</v>
      </c>
      <c r="AM170" s="126">
        <v>0</v>
      </c>
      <c r="AN170" s="128">
        <f t="shared" si="66"/>
        <v>0</v>
      </c>
      <c r="AO170" s="327">
        <v>0</v>
      </c>
      <c r="AP170" s="130">
        <v>0</v>
      </c>
      <c r="AQ170" s="327">
        <v>0</v>
      </c>
      <c r="AR170" s="43">
        <f t="shared" si="67"/>
        <v>0</v>
      </c>
      <c r="AS170" s="132">
        <f t="shared" si="68"/>
        <v>0</v>
      </c>
      <c r="AT170" s="134">
        <f t="shared" si="69"/>
        <v>0</v>
      </c>
      <c r="AU170" s="57">
        <v>0</v>
      </c>
      <c r="AV170" s="10">
        <v>0</v>
      </c>
      <c r="AW170" s="137">
        <f t="shared" si="70"/>
        <v>0</v>
      </c>
      <c r="AX170" s="329">
        <v>0</v>
      </c>
      <c r="AY170" s="139">
        <v>0</v>
      </c>
      <c r="AZ170" s="329">
        <v>0</v>
      </c>
      <c r="BA170" s="12">
        <f t="shared" si="71"/>
        <v>0</v>
      </c>
      <c r="BB170" s="25">
        <f t="shared" si="72"/>
        <v>0</v>
      </c>
      <c r="BC170" s="142">
        <f t="shared" si="73"/>
        <v>0</v>
      </c>
      <c r="BD170" s="58">
        <v>0</v>
      </c>
      <c r="BE170" s="144">
        <v>0</v>
      </c>
      <c r="BF170" s="146">
        <f t="shared" si="74"/>
        <v>0</v>
      </c>
      <c r="BG170" s="331">
        <v>0</v>
      </c>
      <c r="BH170" s="148">
        <v>0</v>
      </c>
      <c r="BI170" s="331">
        <v>0</v>
      </c>
      <c r="BJ170" s="50">
        <f t="shared" si="75"/>
        <v>0</v>
      </c>
      <c r="BK170" s="150">
        <f t="shared" si="76"/>
        <v>0</v>
      </c>
      <c r="BL170" s="152">
        <f t="shared" si="77"/>
        <v>0</v>
      </c>
      <c r="BM170" s="28"/>
    </row>
    <row r="171" spans="1:91" ht="32.25" customHeight="1">
      <c r="A171" s="311">
        <f t="shared" si="52"/>
        <v>0</v>
      </c>
      <c r="B171" s="319"/>
      <c r="C171" s="168">
        <f t="shared" si="54"/>
        <v>0</v>
      </c>
      <c r="D171" s="169"/>
      <c r="E171" s="169"/>
      <c r="F171" s="170"/>
      <c r="G171" s="2"/>
      <c r="H171" s="2"/>
      <c r="I171" s="2"/>
      <c r="J171" s="23"/>
      <c r="K171" s="52">
        <v>0</v>
      </c>
      <c r="L171" s="116">
        <v>0</v>
      </c>
      <c r="M171" s="101">
        <f t="shared" si="55"/>
        <v>0</v>
      </c>
      <c r="N171" s="323">
        <v>0</v>
      </c>
      <c r="O171" s="107">
        <v>0</v>
      </c>
      <c r="P171" s="313"/>
      <c r="Q171" s="98">
        <f t="shared" si="56"/>
        <v>0</v>
      </c>
      <c r="R171" s="54">
        <f t="shared" si="57"/>
        <v>0</v>
      </c>
      <c r="S171" s="112">
        <f t="shared" si="58"/>
        <v>0</v>
      </c>
      <c r="T171" s="7">
        <v>0</v>
      </c>
      <c r="U171" s="6">
        <v>0</v>
      </c>
      <c r="V171" s="8">
        <f t="shared" si="59"/>
        <v>0</v>
      </c>
      <c r="W171" s="109">
        <v>0</v>
      </c>
      <c r="X171" s="109">
        <v>0</v>
      </c>
      <c r="Y171" s="55"/>
      <c r="Z171" s="8">
        <f t="shared" si="60"/>
        <v>0</v>
      </c>
      <c r="AA171" s="70">
        <f t="shared" si="61"/>
        <v>0</v>
      </c>
      <c r="AB171" s="113">
        <f t="shared" si="62"/>
        <v>0</v>
      </c>
      <c r="AC171" s="53">
        <v>0</v>
      </c>
      <c r="AD171" s="115">
        <v>0</v>
      </c>
      <c r="AE171" s="118">
        <f t="shared" si="63"/>
        <v>0</v>
      </c>
      <c r="AF171" s="325">
        <v>0</v>
      </c>
      <c r="AG171" s="120">
        <v>0</v>
      </c>
      <c r="AH171" s="325">
        <v>0</v>
      </c>
      <c r="AI171" s="9">
        <f t="shared" si="53"/>
        <v>0</v>
      </c>
      <c r="AJ171" s="122">
        <f t="shared" si="64"/>
        <v>0</v>
      </c>
      <c r="AK171" s="124">
        <f t="shared" si="65"/>
        <v>0</v>
      </c>
      <c r="AL171" s="56">
        <v>0</v>
      </c>
      <c r="AM171" s="126">
        <v>0</v>
      </c>
      <c r="AN171" s="128">
        <f t="shared" si="66"/>
        <v>0</v>
      </c>
      <c r="AO171" s="327">
        <v>0</v>
      </c>
      <c r="AP171" s="130">
        <v>0</v>
      </c>
      <c r="AQ171" s="327">
        <v>0</v>
      </c>
      <c r="AR171" s="43">
        <f t="shared" si="67"/>
        <v>0</v>
      </c>
      <c r="AS171" s="132">
        <f t="shared" si="68"/>
        <v>0</v>
      </c>
      <c r="AT171" s="134">
        <f t="shared" si="69"/>
        <v>0</v>
      </c>
      <c r="AU171" s="57">
        <v>0</v>
      </c>
      <c r="AV171" s="10">
        <v>0</v>
      </c>
      <c r="AW171" s="137">
        <f t="shared" si="70"/>
        <v>0</v>
      </c>
      <c r="AX171" s="329">
        <v>0</v>
      </c>
      <c r="AY171" s="139">
        <v>0</v>
      </c>
      <c r="AZ171" s="329">
        <v>0</v>
      </c>
      <c r="BA171" s="12">
        <f t="shared" si="71"/>
        <v>0</v>
      </c>
      <c r="BB171" s="25">
        <f t="shared" si="72"/>
        <v>0</v>
      </c>
      <c r="BC171" s="142">
        <f t="shared" si="73"/>
        <v>0</v>
      </c>
      <c r="BD171" s="58">
        <v>0</v>
      </c>
      <c r="BE171" s="144">
        <v>0</v>
      </c>
      <c r="BF171" s="146">
        <f t="shared" si="74"/>
        <v>0</v>
      </c>
      <c r="BG171" s="331">
        <v>0</v>
      </c>
      <c r="BH171" s="148">
        <v>0</v>
      </c>
      <c r="BI171" s="331">
        <v>0</v>
      </c>
      <c r="BJ171" s="50">
        <f t="shared" si="75"/>
        <v>0</v>
      </c>
      <c r="BK171" s="150">
        <f t="shared" si="76"/>
        <v>0</v>
      </c>
      <c r="BL171" s="152">
        <f t="shared" si="77"/>
        <v>0</v>
      </c>
      <c r="BM171" s="28"/>
    </row>
    <row r="172" spans="1:91" ht="32.25" customHeight="1">
      <c r="A172" s="311">
        <f t="shared" si="52"/>
        <v>0</v>
      </c>
      <c r="B172" s="320"/>
      <c r="C172" s="168">
        <f t="shared" si="54"/>
        <v>0</v>
      </c>
      <c r="D172" s="169"/>
      <c r="E172" s="169"/>
      <c r="F172" s="170"/>
      <c r="G172" s="2"/>
      <c r="H172" s="2"/>
      <c r="I172" s="2"/>
      <c r="J172" s="23"/>
      <c r="K172" s="52">
        <v>0</v>
      </c>
      <c r="L172" s="116">
        <v>0</v>
      </c>
      <c r="M172" s="101">
        <f t="shared" si="55"/>
        <v>0</v>
      </c>
      <c r="N172" s="323">
        <v>0</v>
      </c>
      <c r="O172" s="107">
        <v>0</v>
      </c>
      <c r="P172" s="313"/>
      <c r="Q172" s="98">
        <f t="shared" si="56"/>
        <v>0</v>
      </c>
      <c r="R172" s="54">
        <f t="shared" si="57"/>
        <v>0</v>
      </c>
      <c r="S172" s="112">
        <f t="shared" si="58"/>
        <v>0</v>
      </c>
      <c r="T172" s="7">
        <v>0</v>
      </c>
      <c r="U172" s="6">
        <v>0</v>
      </c>
      <c r="V172" s="8">
        <f t="shared" si="59"/>
        <v>0</v>
      </c>
      <c r="W172" s="109">
        <v>0</v>
      </c>
      <c r="X172" s="109">
        <v>0</v>
      </c>
      <c r="Y172" s="55"/>
      <c r="Z172" s="8">
        <f t="shared" si="60"/>
        <v>0</v>
      </c>
      <c r="AA172" s="70">
        <f t="shared" si="61"/>
        <v>0</v>
      </c>
      <c r="AB172" s="113">
        <f t="shared" si="62"/>
        <v>0</v>
      </c>
      <c r="AC172" s="53">
        <v>0</v>
      </c>
      <c r="AD172" s="115">
        <v>0</v>
      </c>
      <c r="AE172" s="118">
        <f t="shared" si="63"/>
        <v>0</v>
      </c>
      <c r="AF172" s="325">
        <v>0</v>
      </c>
      <c r="AG172" s="120">
        <v>0</v>
      </c>
      <c r="AH172" s="325">
        <v>0</v>
      </c>
      <c r="AI172" s="9">
        <f t="shared" si="53"/>
        <v>0</v>
      </c>
      <c r="AJ172" s="122">
        <f t="shared" si="64"/>
        <v>0</v>
      </c>
      <c r="AK172" s="124">
        <f t="shared" si="65"/>
        <v>0</v>
      </c>
      <c r="AL172" s="56">
        <v>0</v>
      </c>
      <c r="AM172" s="126">
        <v>0</v>
      </c>
      <c r="AN172" s="128">
        <f t="shared" si="66"/>
        <v>0</v>
      </c>
      <c r="AO172" s="327">
        <v>0</v>
      </c>
      <c r="AP172" s="130">
        <v>0</v>
      </c>
      <c r="AQ172" s="327">
        <v>0</v>
      </c>
      <c r="AR172" s="43">
        <f t="shared" si="67"/>
        <v>0</v>
      </c>
      <c r="AS172" s="132">
        <f t="shared" si="68"/>
        <v>0</v>
      </c>
      <c r="AT172" s="134">
        <f t="shared" si="69"/>
        <v>0</v>
      </c>
      <c r="AU172" s="57">
        <v>0</v>
      </c>
      <c r="AV172" s="10">
        <v>0</v>
      </c>
      <c r="AW172" s="137">
        <f t="shared" si="70"/>
        <v>0</v>
      </c>
      <c r="AX172" s="329">
        <v>0</v>
      </c>
      <c r="AY172" s="139">
        <v>0</v>
      </c>
      <c r="AZ172" s="329">
        <v>0</v>
      </c>
      <c r="BA172" s="12">
        <f t="shared" si="71"/>
        <v>0</v>
      </c>
      <c r="BB172" s="25">
        <f t="shared" si="72"/>
        <v>0</v>
      </c>
      <c r="BC172" s="142">
        <f t="shared" si="73"/>
        <v>0</v>
      </c>
      <c r="BD172" s="58">
        <v>0</v>
      </c>
      <c r="BE172" s="144">
        <v>0</v>
      </c>
      <c r="BF172" s="146">
        <f t="shared" si="74"/>
        <v>0</v>
      </c>
      <c r="BG172" s="331">
        <v>0</v>
      </c>
      <c r="BH172" s="148">
        <v>0</v>
      </c>
      <c r="BI172" s="331">
        <v>0</v>
      </c>
      <c r="BJ172" s="50">
        <f t="shared" si="75"/>
        <v>0</v>
      </c>
      <c r="BK172" s="150">
        <f t="shared" si="76"/>
        <v>0</v>
      </c>
      <c r="BL172" s="152">
        <f t="shared" si="77"/>
        <v>0</v>
      </c>
      <c r="BM172" s="28"/>
    </row>
    <row r="173" spans="1:91" ht="32.25" customHeight="1">
      <c r="A173" s="311">
        <f t="shared" si="52"/>
        <v>0</v>
      </c>
      <c r="B173" s="319"/>
      <c r="C173" s="168">
        <f t="shared" si="54"/>
        <v>0</v>
      </c>
      <c r="D173" s="169"/>
      <c r="E173" s="169"/>
      <c r="F173" s="169"/>
      <c r="G173" s="2"/>
      <c r="H173" s="2"/>
      <c r="I173" s="2"/>
      <c r="J173" s="23"/>
      <c r="K173" s="52">
        <v>0</v>
      </c>
      <c r="L173" s="116">
        <v>0</v>
      </c>
      <c r="M173" s="101">
        <f t="shared" si="55"/>
        <v>0</v>
      </c>
      <c r="N173" s="323">
        <v>0</v>
      </c>
      <c r="O173" s="107">
        <v>0</v>
      </c>
      <c r="P173" s="313"/>
      <c r="Q173" s="98">
        <f t="shared" si="56"/>
        <v>0</v>
      </c>
      <c r="R173" s="54">
        <f t="shared" si="57"/>
        <v>0</v>
      </c>
      <c r="S173" s="112">
        <f t="shared" si="58"/>
        <v>0</v>
      </c>
      <c r="T173" s="7">
        <v>0</v>
      </c>
      <c r="U173" s="6">
        <v>0</v>
      </c>
      <c r="V173" s="8">
        <f t="shared" si="59"/>
        <v>0</v>
      </c>
      <c r="W173" s="109">
        <v>0</v>
      </c>
      <c r="X173" s="109">
        <v>0</v>
      </c>
      <c r="Y173" s="55"/>
      <c r="Z173" s="8">
        <f t="shared" si="60"/>
        <v>0</v>
      </c>
      <c r="AA173" s="70">
        <f t="shared" si="61"/>
        <v>0</v>
      </c>
      <c r="AB173" s="113">
        <f t="shared" si="62"/>
        <v>0</v>
      </c>
      <c r="AC173" s="53">
        <v>0</v>
      </c>
      <c r="AD173" s="115">
        <v>0</v>
      </c>
      <c r="AE173" s="118">
        <f t="shared" si="63"/>
        <v>0</v>
      </c>
      <c r="AF173" s="325">
        <v>0</v>
      </c>
      <c r="AG173" s="120">
        <v>0</v>
      </c>
      <c r="AH173" s="325">
        <v>0</v>
      </c>
      <c r="AI173" s="9">
        <f t="shared" si="53"/>
        <v>0</v>
      </c>
      <c r="AJ173" s="122">
        <f t="shared" si="64"/>
        <v>0</v>
      </c>
      <c r="AK173" s="124">
        <f t="shared" si="65"/>
        <v>0</v>
      </c>
      <c r="AL173" s="56">
        <v>0</v>
      </c>
      <c r="AM173" s="126">
        <v>0</v>
      </c>
      <c r="AN173" s="128">
        <f t="shared" si="66"/>
        <v>0</v>
      </c>
      <c r="AO173" s="327">
        <v>0</v>
      </c>
      <c r="AP173" s="130">
        <v>0</v>
      </c>
      <c r="AQ173" s="327">
        <v>0</v>
      </c>
      <c r="AR173" s="43">
        <f t="shared" si="67"/>
        <v>0</v>
      </c>
      <c r="AS173" s="132">
        <f t="shared" si="68"/>
        <v>0</v>
      </c>
      <c r="AT173" s="134">
        <f t="shared" si="69"/>
        <v>0</v>
      </c>
      <c r="AU173" s="57">
        <v>0</v>
      </c>
      <c r="AV173" s="10">
        <v>0</v>
      </c>
      <c r="AW173" s="137">
        <f t="shared" si="70"/>
        <v>0</v>
      </c>
      <c r="AX173" s="329">
        <v>0</v>
      </c>
      <c r="AY173" s="139">
        <v>0</v>
      </c>
      <c r="AZ173" s="329">
        <v>0</v>
      </c>
      <c r="BA173" s="12">
        <f t="shared" si="71"/>
        <v>0</v>
      </c>
      <c r="BB173" s="25">
        <f t="shared" si="72"/>
        <v>0</v>
      </c>
      <c r="BC173" s="142">
        <f t="shared" si="73"/>
        <v>0</v>
      </c>
      <c r="BD173" s="58">
        <v>0</v>
      </c>
      <c r="BE173" s="144">
        <v>0</v>
      </c>
      <c r="BF173" s="146">
        <f t="shared" si="74"/>
        <v>0</v>
      </c>
      <c r="BG173" s="331">
        <v>0</v>
      </c>
      <c r="BH173" s="148">
        <v>0</v>
      </c>
      <c r="BI173" s="331">
        <v>0</v>
      </c>
      <c r="BJ173" s="50">
        <f t="shared" si="75"/>
        <v>0</v>
      </c>
      <c r="BK173" s="150">
        <f t="shared" si="76"/>
        <v>0</v>
      </c>
      <c r="BL173" s="152">
        <f t="shared" si="77"/>
        <v>0</v>
      </c>
      <c r="BM173" s="28"/>
    </row>
    <row r="174" spans="1:91" ht="32.25" customHeight="1">
      <c r="A174" s="311">
        <f t="shared" si="52"/>
        <v>0</v>
      </c>
      <c r="B174" s="320"/>
      <c r="C174" s="168">
        <f t="shared" si="54"/>
        <v>0</v>
      </c>
      <c r="D174" s="169"/>
      <c r="E174" s="169"/>
      <c r="F174" s="170"/>
      <c r="G174" s="2"/>
      <c r="H174" s="2"/>
      <c r="I174" s="2"/>
      <c r="J174" s="23"/>
      <c r="K174" s="52">
        <v>0</v>
      </c>
      <c r="L174" s="116">
        <v>0</v>
      </c>
      <c r="M174" s="101">
        <f t="shared" si="55"/>
        <v>0</v>
      </c>
      <c r="N174" s="323">
        <v>0</v>
      </c>
      <c r="O174" s="107">
        <v>0</v>
      </c>
      <c r="P174" s="313"/>
      <c r="Q174" s="98">
        <f t="shared" si="56"/>
        <v>0</v>
      </c>
      <c r="R174" s="54">
        <f t="shared" si="57"/>
        <v>0</v>
      </c>
      <c r="S174" s="112">
        <f t="shared" si="58"/>
        <v>0</v>
      </c>
      <c r="T174" s="7">
        <v>0</v>
      </c>
      <c r="U174" s="6">
        <v>0</v>
      </c>
      <c r="V174" s="8">
        <f t="shared" si="59"/>
        <v>0</v>
      </c>
      <c r="W174" s="109">
        <v>0</v>
      </c>
      <c r="X174" s="109">
        <v>0</v>
      </c>
      <c r="Y174" s="55"/>
      <c r="Z174" s="8">
        <f t="shared" si="60"/>
        <v>0</v>
      </c>
      <c r="AA174" s="70">
        <f t="shared" si="61"/>
        <v>0</v>
      </c>
      <c r="AB174" s="113">
        <f t="shared" si="62"/>
        <v>0</v>
      </c>
      <c r="AC174" s="53">
        <v>0</v>
      </c>
      <c r="AD174" s="115">
        <v>0</v>
      </c>
      <c r="AE174" s="118">
        <f t="shared" si="63"/>
        <v>0</v>
      </c>
      <c r="AF174" s="325">
        <v>0</v>
      </c>
      <c r="AG174" s="120">
        <v>0</v>
      </c>
      <c r="AH174" s="325">
        <v>0</v>
      </c>
      <c r="AI174" s="9">
        <f t="shared" si="53"/>
        <v>0</v>
      </c>
      <c r="AJ174" s="122">
        <f t="shared" si="64"/>
        <v>0</v>
      </c>
      <c r="AK174" s="124">
        <f t="shared" si="65"/>
        <v>0</v>
      </c>
      <c r="AL174" s="56">
        <v>0</v>
      </c>
      <c r="AM174" s="126">
        <v>0</v>
      </c>
      <c r="AN174" s="128">
        <f t="shared" si="66"/>
        <v>0</v>
      </c>
      <c r="AO174" s="327">
        <v>0</v>
      </c>
      <c r="AP174" s="130">
        <v>0</v>
      </c>
      <c r="AQ174" s="327">
        <v>0</v>
      </c>
      <c r="AR174" s="43">
        <f t="shared" si="67"/>
        <v>0</v>
      </c>
      <c r="AS174" s="132">
        <f t="shared" si="68"/>
        <v>0</v>
      </c>
      <c r="AT174" s="134">
        <f t="shared" si="69"/>
        <v>0</v>
      </c>
      <c r="AU174" s="57">
        <v>0</v>
      </c>
      <c r="AV174" s="10">
        <v>0</v>
      </c>
      <c r="AW174" s="137">
        <f t="shared" si="70"/>
        <v>0</v>
      </c>
      <c r="AX174" s="329">
        <v>0</v>
      </c>
      <c r="AY174" s="139">
        <v>0</v>
      </c>
      <c r="AZ174" s="329">
        <v>0</v>
      </c>
      <c r="BA174" s="12">
        <f t="shared" si="71"/>
        <v>0</v>
      </c>
      <c r="BB174" s="25">
        <f t="shared" si="72"/>
        <v>0</v>
      </c>
      <c r="BC174" s="142">
        <f t="shared" si="73"/>
        <v>0</v>
      </c>
      <c r="BD174" s="58">
        <v>0</v>
      </c>
      <c r="BE174" s="144">
        <v>0</v>
      </c>
      <c r="BF174" s="146">
        <f t="shared" si="74"/>
        <v>0</v>
      </c>
      <c r="BG174" s="331">
        <v>0</v>
      </c>
      <c r="BH174" s="148">
        <v>0</v>
      </c>
      <c r="BI174" s="331">
        <v>0</v>
      </c>
      <c r="BJ174" s="50">
        <f t="shared" si="75"/>
        <v>0</v>
      </c>
      <c r="BK174" s="150">
        <f t="shared" si="76"/>
        <v>0</v>
      </c>
      <c r="BL174" s="152">
        <f t="shared" si="77"/>
        <v>0</v>
      </c>
      <c r="BM174" s="28"/>
      <c r="CM174" s="314"/>
    </row>
    <row r="175" spans="1:91" ht="32.25" customHeight="1">
      <c r="A175" s="311">
        <f t="shared" si="52"/>
        <v>0</v>
      </c>
      <c r="B175" s="319"/>
      <c r="C175" s="168">
        <f t="shared" si="54"/>
        <v>0</v>
      </c>
      <c r="D175" s="169"/>
      <c r="E175" s="169"/>
      <c r="F175" s="169"/>
      <c r="G175" s="2"/>
      <c r="H175" s="2"/>
      <c r="I175" s="2"/>
      <c r="J175" s="23"/>
      <c r="K175" s="52">
        <v>0</v>
      </c>
      <c r="L175" s="116">
        <v>0</v>
      </c>
      <c r="M175" s="101">
        <f t="shared" si="55"/>
        <v>0</v>
      </c>
      <c r="N175" s="323">
        <v>0</v>
      </c>
      <c r="O175" s="107">
        <v>0</v>
      </c>
      <c r="P175" s="313"/>
      <c r="Q175" s="98">
        <f t="shared" si="56"/>
        <v>0</v>
      </c>
      <c r="R175" s="54">
        <f t="shared" si="57"/>
        <v>0</v>
      </c>
      <c r="S175" s="112">
        <f t="shared" si="58"/>
        <v>0</v>
      </c>
      <c r="T175" s="7">
        <v>0</v>
      </c>
      <c r="U175" s="6">
        <v>0</v>
      </c>
      <c r="V175" s="8">
        <f t="shared" si="59"/>
        <v>0</v>
      </c>
      <c r="W175" s="109">
        <v>0</v>
      </c>
      <c r="X175" s="109">
        <v>0</v>
      </c>
      <c r="Y175" s="55"/>
      <c r="Z175" s="8">
        <f t="shared" si="60"/>
        <v>0</v>
      </c>
      <c r="AA175" s="70">
        <f t="shared" si="61"/>
        <v>0</v>
      </c>
      <c r="AB175" s="113">
        <f t="shared" si="62"/>
        <v>0</v>
      </c>
      <c r="AC175" s="53">
        <v>0</v>
      </c>
      <c r="AD175" s="115">
        <v>0</v>
      </c>
      <c r="AE175" s="118">
        <f t="shared" si="63"/>
        <v>0</v>
      </c>
      <c r="AF175" s="325">
        <v>0</v>
      </c>
      <c r="AG175" s="120">
        <v>0</v>
      </c>
      <c r="AH175" s="325">
        <v>0</v>
      </c>
      <c r="AI175" s="9">
        <f t="shared" si="53"/>
        <v>0</v>
      </c>
      <c r="AJ175" s="122">
        <f t="shared" si="64"/>
        <v>0</v>
      </c>
      <c r="AK175" s="124">
        <f t="shared" si="65"/>
        <v>0</v>
      </c>
      <c r="AL175" s="56">
        <v>0</v>
      </c>
      <c r="AM175" s="126">
        <v>0</v>
      </c>
      <c r="AN175" s="128">
        <f t="shared" si="66"/>
        <v>0</v>
      </c>
      <c r="AO175" s="327">
        <v>0</v>
      </c>
      <c r="AP175" s="130">
        <v>0</v>
      </c>
      <c r="AQ175" s="327">
        <v>0</v>
      </c>
      <c r="AR175" s="43">
        <f t="shared" si="67"/>
        <v>0</v>
      </c>
      <c r="AS175" s="132">
        <f t="shared" si="68"/>
        <v>0</v>
      </c>
      <c r="AT175" s="134">
        <f t="shared" si="69"/>
        <v>0</v>
      </c>
      <c r="AU175" s="57">
        <v>0</v>
      </c>
      <c r="AV175" s="10">
        <v>0</v>
      </c>
      <c r="AW175" s="137">
        <f t="shared" si="70"/>
        <v>0</v>
      </c>
      <c r="AX175" s="329">
        <v>0</v>
      </c>
      <c r="AY175" s="139">
        <v>0</v>
      </c>
      <c r="AZ175" s="329">
        <v>0</v>
      </c>
      <c r="BA175" s="12">
        <f t="shared" si="71"/>
        <v>0</v>
      </c>
      <c r="BB175" s="25">
        <f t="shared" si="72"/>
        <v>0</v>
      </c>
      <c r="BC175" s="142">
        <f t="shared" si="73"/>
        <v>0</v>
      </c>
      <c r="BD175" s="58">
        <v>0</v>
      </c>
      <c r="BE175" s="144">
        <v>0</v>
      </c>
      <c r="BF175" s="146">
        <f t="shared" si="74"/>
        <v>0</v>
      </c>
      <c r="BG175" s="331">
        <v>0</v>
      </c>
      <c r="BH175" s="148">
        <v>0</v>
      </c>
      <c r="BI175" s="331">
        <v>0</v>
      </c>
      <c r="BJ175" s="50">
        <f t="shared" si="75"/>
        <v>0</v>
      </c>
      <c r="BK175" s="150">
        <f t="shared" si="76"/>
        <v>0</v>
      </c>
      <c r="BL175" s="152">
        <f t="shared" si="77"/>
        <v>0</v>
      </c>
      <c r="BM175" s="28"/>
    </row>
    <row r="176" spans="1:91" ht="32.25" customHeight="1">
      <c r="A176" s="311">
        <f t="shared" si="52"/>
        <v>0</v>
      </c>
      <c r="B176" s="320"/>
      <c r="C176" s="168">
        <f t="shared" si="54"/>
        <v>0</v>
      </c>
      <c r="D176" s="169"/>
      <c r="E176" s="169"/>
      <c r="F176" s="169"/>
      <c r="G176" s="2"/>
      <c r="H176" s="2"/>
      <c r="I176" s="2"/>
      <c r="J176" s="23"/>
      <c r="K176" s="52">
        <v>0</v>
      </c>
      <c r="L176" s="116">
        <v>0</v>
      </c>
      <c r="M176" s="101">
        <f t="shared" si="55"/>
        <v>0</v>
      </c>
      <c r="N176" s="323">
        <v>0</v>
      </c>
      <c r="O176" s="107">
        <v>0</v>
      </c>
      <c r="P176" s="313"/>
      <c r="Q176" s="98">
        <f t="shared" si="56"/>
        <v>0</v>
      </c>
      <c r="R176" s="54">
        <f t="shared" si="57"/>
        <v>0</v>
      </c>
      <c r="S176" s="112">
        <f t="shared" si="58"/>
        <v>0</v>
      </c>
      <c r="T176" s="7">
        <v>0</v>
      </c>
      <c r="U176" s="6">
        <v>0</v>
      </c>
      <c r="V176" s="8">
        <f t="shared" si="59"/>
        <v>0</v>
      </c>
      <c r="W176" s="109">
        <v>0</v>
      </c>
      <c r="X176" s="109">
        <v>0</v>
      </c>
      <c r="Y176" s="55"/>
      <c r="Z176" s="8">
        <f t="shared" si="60"/>
        <v>0</v>
      </c>
      <c r="AA176" s="70">
        <f t="shared" si="61"/>
        <v>0</v>
      </c>
      <c r="AB176" s="113">
        <f t="shared" si="62"/>
        <v>0</v>
      </c>
      <c r="AC176" s="53">
        <v>0</v>
      </c>
      <c r="AD176" s="115">
        <v>0</v>
      </c>
      <c r="AE176" s="118">
        <f t="shared" si="63"/>
        <v>0</v>
      </c>
      <c r="AF176" s="325">
        <v>0</v>
      </c>
      <c r="AG176" s="120">
        <v>0</v>
      </c>
      <c r="AH176" s="325">
        <v>0</v>
      </c>
      <c r="AI176" s="9">
        <f t="shared" si="53"/>
        <v>0</v>
      </c>
      <c r="AJ176" s="122">
        <f t="shared" si="64"/>
        <v>0</v>
      </c>
      <c r="AK176" s="124">
        <f t="shared" si="65"/>
        <v>0</v>
      </c>
      <c r="AL176" s="56">
        <v>0</v>
      </c>
      <c r="AM176" s="126">
        <v>0</v>
      </c>
      <c r="AN176" s="128">
        <f t="shared" si="66"/>
        <v>0</v>
      </c>
      <c r="AO176" s="327">
        <v>0</v>
      </c>
      <c r="AP176" s="130">
        <v>0</v>
      </c>
      <c r="AQ176" s="327">
        <v>0</v>
      </c>
      <c r="AR176" s="43">
        <f t="shared" si="67"/>
        <v>0</v>
      </c>
      <c r="AS176" s="132">
        <f t="shared" si="68"/>
        <v>0</v>
      </c>
      <c r="AT176" s="134">
        <f t="shared" si="69"/>
        <v>0</v>
      </c>
      <c r="AU176" s="57">
        <v>0</v>
      </c>
      <c r="AV176" s="10">
        <v>0</v>
      </c>
      <c r="AW176" s="137">
        <f t="shared" si="70"/>
        <v>0</v>
      </c>
      <c r="AX176" s="329">
        <v>0</v>
      </c>
      <c r="AY176" s="139">
        <v>0</v>
      </c>
      <c r="AZ176" s="329">
        <v>0</v>
      </c>
      <c r="BA176" s="12">
        <f t="shared" si="71"/>
        <v>0</v>
      </c>
      <c r="BB176" s="25">
        <f t="shared" si="72"/>
        <v>0</v>
      </c>
      <c r="BC176" s="142">
        <f t="shared" si="73"/>
        <v>0</v>
      </c>
      <c r="BD176" s="58">
        <v>0</v>
      </c>
      <c r="BE176" s="144">
        <v>0</v>
      </c>
      <c r="BF176" s="146">
        <f t="shared" si="74"/>
        <v>0</v>
      </c>
      <c r="BG176" s="331">
        <v>0</v>
      </c>
      <c r="BH176" s="148">
        <v>0</v>
      </c>
      <c r="BI176" s="331">
        <v>0</v>
      </c>
      <c r="BJ176" s="50">
        <f t="shared" si="75"/>
        <v>0</v>
      </c>
      <c r="BK176" s="150">
        <f t="shared" si="76"/>
        <v>0</v>
      </c>
      <c r="BL176" s="152">
        <f t="shared" si="77"/>
        <v>0</v>
      </c>
      <c r="BM176" s="28"/>
    </row>
    <row r="177" spans="1:65" ht="32.25" customHeight="1">
      <c r="A177" s="311">
        <f t="shared" si="52"/>
        <v>0</v>
      </c>
      <c r="B177" s="319"/>
      <c r="C177" s="168">
        <f t="shared" si="54"/>
        <v>0</v>
      </c>
      <c r="D177" s="169"/>
      <c r="E177" s="169"/>
      <c r="F177" s="169"/>
      <c r="G177" s="2"/>
      <c r="H177" s="2"/>
      <c r="I177" s="2"/>
      <c r="J177" s="23"/>
      <c r="K177" s="52">
        <v>0</v>
      </c>
      <c r="L177" s="116">
        <v>0</v>
      </c>
      <c r="M177" s="101">
        <f t="shared" si="55"/>
        <v>0</v>
      </c>
      <c r="N177" s="323">
        <v>0</v>
      </c>
      <c r="O177" s="107">
        <v>0</v>
      </c>
      <c r="P177" s="313"/>
      <c r="Q177" s="98">
        <f t="shared" si="56"/>
        <v>0</v>
      </c>
      <c r="R177" s="54">
        <f t="shared" si="57"/>
        <v>0</v>
      </c>
      <c r="S177" s="112">
        <f t="shared" si="58"/>
        <v>0</v>
      </c>
      <c r="T177" s="7">
        <v>0</v>
      </c>
      <c r="U177" s="6">
        <v>0</v>
      </c>
      <c r="V177" s="8">
        <f t="shared" si="59"/>
        <v>0</v>
      </c>
      <c r="W177" s="109">
        <v>0</v>
      </c>
      <c r="X177" s="109">
        <v>0</v>
      </c>
      <c r="Y177" s="55"/>
      <c r="Z177" s="8">
        <f t="shared" si="60"/>
        <v>0</v>
      </c>
      <c r="AA177" s="70">
        <f t="shared" si="61"/>
        <v>0</v>
      </c>
      <c r="AB177" s="113">
        <f t="shared" si="62"/>
        <v>0</v>
      </c>
      <c r="AC177" s="53">
        <v>0</v>
      </c>
      <c r="AD177" s="115">
        <v>0</v>
      </c>
      <c r="AE177" s="118">
        <f t="shared" si="63"/>
        <v>0</v>
      </c>
      <c r="AF177" s="325">
        <v>0</v>
      </c>
      <c r="AG177" s="120">
        <v>0</v>
      </c>
      <c r="AH177" s="325">
        <v>0</v>
      </c>
      <c r="AI177" s="9">
        <f t="shared" si="53"/>
        <v>0</v>
      </c>
      <c r="AJ177" s="122">
        <f t="shared" si="64"/>
        <v>0</v>
      </c>
      <c r="AK177" s="124">
        <f t="shared" si="65"/>
        <v>0</v>
      </c>
      <c r="AL177" s="56">
        <v>0</v>
      </c>
      <c r="AM177" s="126">
        <v>0</v>
      </c>
      <c r="AN177" s="128">
        <f t="shared" si="66"/>
        <v>0</v>
      </c>
      <c r="AO177" s="327">
        <v>0</v>
      </c>
      <c r="AP177" s="130">
        <v>0</v>
      </c>
      <c r="AQ177" s="327">
        <v>0</v>
      </c>
      <c r="AR177" s="43">
        <f t="shared" si="67"/>
        <v>0</v>
      </c>
      <c r="AS177" s="132">
        <f t="shared" si="68"/>
        <v>0</v>
      </c>
      <c r="AT177" s="134">
        <f t="shared" si="69"/>
        <v>0</v>
      </c>
      <c r="AU177" s="57">
        <v>0</v>
      </c>
      <c r="AV177" s="10">
        <v>0</v>
      </c>
      <c r="AW177" s="137">
        <f t="shared" si="70"/>
        <v>0</v>
      </c>
      <c r="AX177" s="329">
        <v>0</v>
      </c>
      <c r="AY177" s="139">
        <v>0</v>
      </c>
      <c r="AZ177" s="329">
        <v>0</v>
      </c>
      <c r="BA177" s="12">
        <f t="shared" si="71"/>
        <v>0</v>
      </c>
      <c r="BB177" s="25">
        <f t="shared" si="72"/>
        <v>0</v>
      </c>
      <c r="BC177" s="142">
        <f t="shared" si="73"/>
        <v>0</v>
      </c>
      <c r="BD177" s="58">
        <v>0</v>
      </c>
      <c r="BE177" s="144">
        <v>0</v>
      </c>
      <c r="BF177" s="146">
        <f t="shared" si="74"/>
        <v>0</v>
      </c>
      <c r="BG177" s="331">
        <v>0</v>
      </c>
      <c r="BH177" s="148">
        <v>0</v>
      </c>
      <c r="BI177" s="331">
        <v>0</v>
      </c>
      <c r="BJ177" s="50">
        <f t="shared" si="75"/>
        <v>0</v>
      </c>
      <c r="BK177" s="150">
        <f t="shared" si="76"/>
        <v>0</v>
      </c>
      <c r="BL177" s="152">
        <f t="shared" si="77"/>
        <v>0</v>
      </c>
      <c r="BM177" s="28"/>
    </row>
    <row r="178" spans="1:65" ht="32.25" customHeight="1">
      <c r="A178" s="311">
        <f t="shared" si="52"/>
        <v>0</v>
      </c>
      <c r="B178" s="320"/>
      <c r="C178" s="168">
        <f t="shared" si="54"/>
        <v>0</v>
      </c>
      <c r="D178" s="169"/>
      <c r="E178" s="169"/>
      <c r="F178" s="169"/>
      <c r="G178" s="2"/>
      <c r="H178" s="2"/>
      <c r="I178" s="2"/>
      <c r="J178" s="23"/>
      <c r="K178" s="52">
        <v>0</v>
      </c>
      <c r="L178" s="116">
        <v>0</v>
      </c>
      <c r="M178" s="101">
        <f t="shared" si="55"/>
        <v>0</v>
      </c>
      <c r="N178" s="323">
        <v>0</v>
      </c>
      <c r="O178" s="107">
        <v>0</v>
      </c>
      <c r="P178" s="313"/>
      <c r="Q178" s="98">
        <f t="shared" si="56"/>
        <v>0</v>
      </c>
      <c r="R178" s="54">
        <f t="shared" si="57"/>
        <v>0</v>
      </c>
      <c r="S178" s="112">
        <f t="shared" si="58"/>
        <v>0</v>
      </c>
      <c r="T178" s="7">
        <v>0</v>
      </c>
      <c r="U178" s="6">
        <v>0</v>
      </c>
      <c r="V178" s="8">
        <f t="shared" si="59"/>
        <v>0</v>
      </c>
      <c r="W178" s="109">
        <v>0</v>
      </c>
      <c r="X178" s="109">
        <v>0</v>
      </c>
      <c r="Y178" s="55"/>
      <c r="Z178" s="8">
        <f t="shared" si="60"/>
        <v>0</v>
      </c>
      <c r="AA178" s="70">
        <f t="shared" si="61"/>
        <v>0</v>
      </c>
      <c r="AB178" s="113">
        <f t="shared" si="62"/>
        <v>0</v>
      </c>
      <c r="AC178" s="53">
        <v>0</v>
      </c>
      <c r="AD178" s="115">
        <v>0</v>
      </c>
      <c r="AE178" s="118">
        <f t="shared" si="63"/>
        <v>0</v>
      </c>
      <c r="AF178" s="325">
        <v>0</v>
      </c>
      <c r="AG178" s="120">
        <v>0</v>
      </c>
      <c r="AH178" s="325">
        <v>0</v>
      </c>
      <c r="AI178" s="9">
        <f t="shared" si="53"/>
        <v>0</v>
      </c>
      <c r="AJ178" s="122">
        <f t="shared" si="64"/>
        <v>0</v>
      </c>
      <c r="AK178" s="124">
        <f t="shared" si="65"/>
        <v>0</v>
      </c>
      <c r="AL178" s="56">
        <v>0</v>
      </c>
      <c r="AM178" s="126">
        <v>0</v>
      </c>
      <c r="AN178" s="128">
        <f t="shared" si="66"/>
        <v>0</v>
      </c>
      <c r="AO178" s="327">
        <v>0</v>
      </c>
      <c r="AP178" s="130">
        <v>0</v>
      </c>
      <c r="AQ178" s="327">
        <v>0</v>
      </c>
      <c r="AR178" s="43">
        <f t="shared" si="67"/>
        <v>0</v>
      </c>
      <c r="AS178" s="132">
        <f t="shared" si="68"/>
        <v>0</v>
      </c>
      <c r="AT178" s="134">
        <f t="shared" si="69"/>
        <v>0</v>
      </c>
      <c r="AU178" s="57">
        <v>0</v>
      </c>
      <c r="AV178" s="10">
        <v>0</v>
      </c>
      <c r="AW178" s="137">
        <f t="shared" si="70"/>
        <v>0</v>
      </c>
      <c r="AX178" s="329">
        <v>0</v>
      </c>
      <c r="AY178" s="139">
        <v>0</v>
      </c>
      <c r="AZ178" s="329">
        <v>0</v>
      </c>
      <c r="BA178" s="12">
        <f t="shared" si="71"/>
        <v>0</v>
      </c>
      <c r="BB178" s="25">
        <f t="shared" si="72"/>
        <v>0</v>
      </c>
      <c r="BC178" s="142">
        <f t="shared" si="73"/>
        <v>0</v>
      </c>
      <c r="BD178" s="58">
        <v>0</v>
      </c>
      <c r="BE178" s="144">
        <v>0</v>
      </c>
      <c r="BF178" s="146">
        <f t="shared" si="74"/>
        <v>0</v>
      </c>
      <c r="BG178" s="331">
        <v>0</v>
      </c>
      <c r="BH178" s="148">
        <v>0</v>
      </c>
      <c r="BI178" s="331">
        <v>0</v>
      </c>
      <c r="BJ178" s="50">
        <f t="shared" si="75"/>
        <v>0</v>
      </c>
      <c r="BK178" s="150">
        <f t="shared" si="76"/>
        <v>0</v>
      </c>
      <c r="BL178" s="152">
        <f t="shared" si="77"/>
        <v>0</v>
      </c>
      <c r="BM178" s="28"/>
    </row>
    <row r="179" spans="1:65" ht="32.25" customHeight="1">
      <c r="A179" s="311">
        <f t="shared" si="52"/>
        <v>0</v>
      </c>
      <c r="B179" s="319"/>
      <c r="C179" s="168">
        <f t="shared" si="54"/>
        <v>0</v>
      </c>
      <c r="D179" s="169"/>
      <c r="E179" s="169"/>
      <c r="F179" s="169"/>
      <c r="G179" s="2"/>
      <c r="H179" s="2"/>
      <c r="I179" s="2"/>
      <c r="J179" s="23"/>
      <c r="K179" s="52">
        <v>0</v>
      </c>
      <c r="L179" s="116">
        <v>0</v>
      </c>
      <c r="M179" s="101">
        <f t="shared" si="55"/>
        <v>0</v>
      </c>
      <c r="N179" s="323">
        <v>0</v>
      </c>
      <c r="O179" s="107">
        <v>0</v>
      </c>
      <c r="P179" s="313"/>
      <c r="Q179" s="98">
        <f t="shared" si="56"/>
        <v>0</v>
      </c>
      <c r="R179" s="54">
        <f t="shared" si="57"/>
        <v>0</v>
      </c>
      <c r="S179" s="112">
        <f t="shared" si="58"/>
        <v>0</v>
      </c>
      <c r="T179" s="7">
        <v>0</v>
      </c>
      <c r="U179" s="6">
        <v>0</v>
      </c>
      <c r="V179" s="8">
        <f t="shared" si="59"/>
        <v>0</v>
      </c>
      <c r="W179" s="109">
        <v>0</v>
      </c>
      <c r="X179" s="109">
        <v>0</v>
      </c>
      <c r="Y179" s="55"/>
      <c r="Z179" s="8">
        <f t="shared" si="60"/>
        <v>0</v>
      </c>
      <c r="AA179" s="70">
        <f t="shared" si="61"/>
        <v>0</v>
      </c>
      <c r="AB179" s="113">
        <f t="shared" si="62"/>
        <v>0</v>
      </c>
      <c r="AC179" s="53">
        <v>0</v>
      </c>
      <c r="AD179" s="115">
        <v>0</v>
      </c>
      <c r="AE179" s="118">
        <f t="shared" si="63"/>
        <v>0</v>
      </c>
      <c r="AF179" s="325">
        <v>0</v>
      </c>
      <c r="AG179" s="120">
        <v>0</v>
      </c>
      <c r="AH179" s="325">
        <v>0</v>
      </c>
      <c r="AI179" s="9">
        <f t="shared" si="53"/>
        <v>0</v>
      </c>
      <c r="AJ179" s="122">
        <f t="shared" si="64"/>
        <v>0</v>
      </c>
      <c r="AK179" s="124">
        <f t="shared" si="65"/>
        <v>0</v>
      </c>
      <c r="AL179" s="56">
        <v>0</v>
      </c>
      <c r="AM179" s="126">
        <v>0</v>
      </c>
      <c r="AN179" s="128">
        <f t="shared" si="66"/>
        <v>0</v>
      </c>
      <c r="AO179" s="327">
        <v>0</v>
      </c>
      <c r="AP179" s="130">
        <v>0</v>
      </c>
      <c r="AQ179" s="327">
        <v>0</v>
      </c>
      <c r="AR179" s="43">
        <f t="shared" si="67"/>
        <v>0</v>
      </c>
      <c r="AS179" s="132">
        <f t="shared" si="68"/>
        <v>0</v>
      </c>
      <c r="AT179" s="134">
        <f t="shared" si="69"/>
        <v>0</v>
      </c>
      <c r="AU179" s="57">
        <v>0</v>
      </c>
      <c r="AV179" s="10">
        <v>0</v>
      </c>
      <c r="AW179" s="137">
        <f t="shared" si="70"/>
        <v>0</v>
      </c>
      <c r="AX179" s="329">
        <v>0</v>
      </c>
      <c r="AY179" s="139">
        <v>0</v>
      </c>
      <c r="AZ179" s="329">
        <v>0</v>
      </c>
      <c r="BA179" s="12">
        <f t="shared" si="71"/>
        <v>0</v>
      </c>
      <c r="BB179" s="25">
        <f t="shared" si="72"/>
        <v>0</v>
      </c>
      <c r="BC179" s="142">
        <f t="shared" si="73"/>
        <v>0</v>
      </c>
      <c r="BD179" s="58">
        <v>0</v>
      </c>
      <c r="BE179" s="144">
        <v>0</v>
      </c>
      <c r="BF179" s="146">
        <f t="shared" si="74"/>
        <v>0</v>
      </c>
      <c r="BG179" s="331">
        <v>0</v>
      </c>
      <c r="BH179" s="148">
        <v>0</v>
      </c>
      <c r="BI179" s="331">
        <v>0</v>
      </c>
      <c r="BJ179" s="50">
        <f t="shared" si="75"/>
        <v>0</v>
      </c>
      <c r="BK179" s="150">
        <f t="shared" si="76"/>
        <v>0</v>
      </c>
      <c r="BL179" s="152">
        <f t="shared" si="77"/>
        <v>0</v>
      </c>
      <c r="BM179" s="28"/>
    </row>
    <row r="180" spans="1:65" ht="32.25" customHeight="1">
      <c r="A180" s="311">
        <f t="shared" si="52"/>
        <v>0</v>
      </c>
      <c r="B180" s="320"/>
      <c r="C180" s="168">
        <f t="shared" si="54"/>
        <v>0</v>
      </c>
      <c r="D180" s="169"/>
      <c r="E180" s="169"/>
      <c r="F180" s="169"/>
      <c r="G180" s="2"/>
      <c r="H180" s="2"/>
      <c r="I180" s="2"/>
      <c r="J180" s="23"/>
      <c r="K180" s="52">
        <v>0</v>
      </c>
      <c r="L180" s="116">
        <v>0</v>
      </c>
      <c r="M180" s="101">
        <f t="shared" si="55"/>
        <v>0</v>
      </c>
      <c r="N180" s="323">
        <v>0</v>
      </c>
      <c r="O180" s="107">
        <v>0</v>
      </c>
      <c r="P180" s="313"/>
      <c r="Q180" s="98">
        <f t="shared" si="56"/>
        <v>0</v>
      </c>
      <c r="R180" s="54">
        <f t="shared" si="57"/>
        <v>0</v>
      </c>
      <c r="S180" s="112">
        <f t="shared" si="58"/>
        <v>0</v>
      </c>
      <c r="T180" s="7">
        <v>0</v>
      </c>
      <c r="U180" s="6">
        <v>0</v>
      </c>
      <c r="V180" s="8">
        <f t="shared" si="59"/>
        <v>0</v>
      </c>
      <c r="W180" s="109">
        <v>0</v>
      </c>
      <c r="X180" s="109">
        <v>0</v>
      </c>
      <c r="Y180" s="55"/>
      <c r="Z180" s="8">
        <f t="shared" si="60"/>
        <v>0</v>
      </c>
      <c r="AA180" s="70">
        <f t="shared" si="61"/>
        <v>0</v>
      </c>
      <c r="AB180" s="113">
        <f t="shared" si="62"/>
        <v>0</v>
      </c>
      <c r="AC180" s="53">
        <v>0</v>
      </c>
      <c r="AD180" s="115">
        <v>0</v>
      </c>
      <c r="AE180" s="118">
        <f t="shared" si="63"/>
        <v>0</v>
      </c>
      <c r="AF180" s="325">
        <v>0</v>
      </c>
      <c r="AG180" s="120">
        <v>0</v>
      </c>
      <c r="AH180" s="325">
        <v>0</v>
      </c>
      <c r="AI180" s="9">
        <f t="shared" si="53"/>
        <v>0</v>
      </c>
      <c r="AJ180" s="122">
        <f t="shared" si="64"/>
        <v>0</v>
      </c>
      <c r="AK180" s="124">
        <f t="shared" si="65"/>
        <v>0</v>
      </c>
      <c r="AL180" s="56">
        <v>0</v>
      </c>
      <c r="AM180" s="126">
        <v>0</v>
      </c>
      <c r="AN180" s="128">
        <f t="shared" si="66"/>
        <v>0</v>
      </c>
      <c r="AO180" s="327">
        <v>0</v>
      </c>
      <c r="AP180" s="130">
        <v>0</v>
      </c>
      <c r="AQ180" s="327">
        <v>0</v>
      </c>
      <c r="AR180" s="43">
        <f t="shared" si="67"/>
        <v>0</v>
      </c>
      <c r="AS180" s="132">
        <f t="shared" si="68"/>
        <v>0</v>
      </c>
      <c r="AT180" s="134">
        <f t="shared" si="69"/>
        <v>0</v>
      </c>
      <c r="AU180" s="57">
        <v>0</v>
      </c>
      <c r="AV180" s="10">
        <v>0</v>
      </c>
      <c r="AW180" s="137">
        <f t="shared" si="70"/>
        <v>0</v>
      </c>
      <c r="AX180" s="329">
        <v>0</v>
      </c>
      <c r="AY180" s="139">
        <v>0</v>
      </c>
      <c r="AZ180" s="329">
        <v>0</v>
      </c>
      <c r="BA180" s="12">
        <f t="shared" si="71"/>
        <v>0</v>
      </c>
      <c r="BB180" s="25">
        <f t="shared" si="72"/>
        <v>0</v>
      </c>
      <c r="BC180" s="142">
        <f t="shared" si="73"/>
        <v>0</v>
      </c>
      <c r="BD180" s="58">
        <v>0</v>
      </c>
      <c r="BE180" s="144">
        <v>0</v>
      </c>
      <c r="BF180" s="146">
        <f t="shared" si="74"/>
        <v>0</v>
      </c>
      <c r="BG180" s="331">
        <v>0</v>
      </c>
      <c r="BH180" s="148">
        <v>0</v>
      </c>
      <c r="BI180" s="331">
        <v>0</v>
      </c>
      <c r="BJ180" s="50">
        <f t="shared" si="75"/>
        <v>0</v>
      </c>
      <c r="BK180" s="150">
        <f t="shared" si="76"/>
        <v>0</v>
      </c>
      <c r="BL180" s="152">
        <f t="shared" si="77"/>
        <v>0</v>
      </c>
      <c r="BM180" s="28"/>
    </row>
    <row r="181" spans="1:65" ht="32.25" customHeight="1">
      <c r="A181" s="311">
        <f t="shared" si="52"/>
        <v>0</v>
      </c>
      <c r="B181" s="319"/>
      <c r="C181" s="168">
        <f t="shared" si="54"/>
        <v>0</v>
      </c>
      <c r="D181" s="169"/>
      <c r="E181" s="169"/>
      <c r="F181" s="169"/>
      <c r="G181" s="2"/>
      <c r="H181" s="2"/>
      <c r="I181" s="2"/>
      <c r="J181" s="23"/>
      <c r="K181" s="52">
        <v>0</v>
      </c>
      <c r="L181" s="116">
        <v>0</v>
      </c>
      <c r="M181" s="101">
        <f t="shared" si="55"/>
        <v>0</v>
      </c>
      <c r="N181" s="323">
        <v>0</v>
      </c>
      <c r="O181" s="107">
        <v>0</v>
      </c>
      <c r="P181" s="313"/>
      <c r="Q181" s="98">
        <f t="shared" si="56"/>
        <v>0</v>
      </c>
      <c r="R181" s="54">
        <f t="shared" si="57"/>
        <v>0</v>
      </c>
      <c r="S181" s="112">
        <f t="shared" si="58"/>
        <v>0</v>
      </c>
      <c r="T181" s="7">
        <v>0</v>
      </c>
      <c r="U181" s="6">
        <v>0</v>
      </c>
      <c r="V181" s="8">
        <f t="shared" si="59"/>
        <v>0</v>
      </c>
      <c r="W181" s="109">
        <v>0</v>
      </c>
      <c r="X181" s="109">
        <v>0</v>
      </c>
      <c r="Y181" s="55"/>
      <c r="Z181" s="8">
        <f t="shared" si="60"/>
        <v>0</v>
      </c>
      <c r="AA181" s="70">
        <f t="shared" si="61"/>
        <v>0</v>
      </c>
      <c r="AB181" s="113">
        <f t="shared" si="62"/>
        <v>0</v>
      </c>
      <c r="AC181" s="53">
        <v>0</v>
      </c>
      <c r="AD181" s="115">
        <v>0</v>
      </c>
      <c r="AE181" s="118">
        <f t="shared" si="63"/>
        <v>0</v>
      </c>
      <c r="AF181" s="325">
        <v>0</v>
      </c>
      <c r="AG181" s="120">
        <v>0</v>
      </c>
      <c r="AH181" s="325">
        <v>0</v>
      </c>
      <c r="AI181" s="9">
        <f t="shared" si="53"/>
        <v>0</v>
      </c>
      <c r="AJ181" s="122">
        <f t="shared" si="64"/>
        <v>0</v>
      </c>
      <c r="AK181" s="124">
        <f t="shared" si="65"/>
        <v>0</v>
      </c>
      <c r="AL181" s="56">
        <v>0</v>
      </c>
      <c r="AM181" s="126">
        <v>0</v>
      </c>
      <c r="AN181" s="128">
        <f t="shared" si="66"/>
        <v>0</v>
      </c>
      <c r="AO181" s="327">
        <v>0</v>
      </c>
      <c r="AP181" s="130">
        <v>0</v>
      </c>
      <c r="AQ181" s="327">
        <v>0</v>
      </c>
      <c r="AR181" s="43">
        <f t="shared" si="67"/>
        <v>0</v>
      </c>
      <c r="AS181" s="132">
        <f t="shared" si="68"/>
        <v>0</v>
      </c>
      <c r="AT181" s="134">
        <f t="shared" si="69"/>
        <v>0</v>
      </c>
      <c r="AU181" s="57">
        <v>0</v>
      </c>
      <c r="AV181" s="10">
        <v>0</v>
      </c>
      <c r="AW181" s="137">
        <f t="shared" si="70"/>
        <v>0</v>
      </c>
      <c r="AX181" s="329">
        <v>0</v>
      </c>
      <c r="AY181" s="139">
        <v>0</v>
      </c>
      <c r="AZ181" s="329">
        <v>0</v>
      </c>
      <c r="BA181" s="12">
        <f t="shared" si="71"/>
        <v>0</v>
      </c>
      <c r="BB181" s="25">
        <f t="shared" si="72"/>
        <v>0</v>
      </c>
      <c r="BC181" s="142">
        <f t="shared" si="73"/>
        <v>0</v>
      </c>
      <c r="BD181" s="58">
        <v>0</v>
      </c>
      <c r="BE181" s="144">
        <v>0</v>
      </c>
      <c r="BF181" s="146">
        <f t="shared" si="74"/>
        <v>0</v>
      </c>
      <c r="BG181" s="331">
        <v>0</v>
      </c>
      <c r="BH181" s="148">
        <v>0</v>
      </c>
      <c r="BI181" s="331">
        <v>0</v>
      </c>
      <c r="BJ181" s="50">
        <f t="shared" si="75"/>
        <v>0</v>
      </c>
      <c r="BK181" s="150">
        <f t="shared" si="76"/>
        <v>0</v>
      </c>
      <c r="BL181" s="152">
        <f t="shared" si="77"/>
        <v>0</v>
      </c>
      <c r="BM181" s="28"/>
    </row>
    <row r="182" spans="1:65" ht="32.25" customHeight="1">
      <c r="A182" s="311">
        <f t="shared" si="52"/>
        <v>0</v>
      </c>
      <c r="B182" s="320"/>
      <c r="C182" s="168">
        <f t="shared" si="54"/>
        <v>0</v>
      </c>
      <c r="D182" s="169"/>
      <c r="E182" s="169"/>
      <c r="F182" s="169"/>
      <c r="G182" s="2"/>
      <c r="H182" s="2"/>
      <c r="I182" s="2"/>
      <c r="J182" s="23"/>
      <c r="K182" s="52">
        <v>0</v>
      </c>
      <c r="L182" s="116">
        <v>0</v>
      </c>
      <c r="M182" s="101">
        <f t="shared" si="55"/>
        <v>0</v>
      </c>
      <c r="N182" s="323">
        <v>0</v>
      </c>
      <c r="O182" s="107">
        <v>0</v>
      </c>
      <c r="P182" s="313"/>
      <c r="Q182" s="98">
        <f t="shared" si="56"/>
        <v>0</v>
      </c>
      <c r="R182" s="54">
        <f t="shared" si="57"/>
        <v>0</v>
      </c>
      <c r="S182" s="112">
        <f t="shared" si="58"/>
        <v>0</v>
      </c>
      <c r="T182" s="7">
        <v>0</v>
      </c>
      <c r="U182" s="6">
        <v>0</v>
      </c>
      <c r="V182" s="8">
        <f t="shared" si="59"/>
        <v>0</v>
      </c>
      <c r="W182" s="109">
        <v>0</v>
      </c>
      <c r="X182" s="109">
        <v>0</v>
      </c>
      <c r="Y182" s="55"/>
      <c r="Z182" s="8">
        <f t="shared" si="60"/>
        <v>0</v>
      </c>
      <c r="AA182" s="70">
        <f t="shared" si="61"/>
        <v>0</v>
      </c>
      <c r="AB182" s="113">
        <f t="shared" si="62"/>
        <v>0</v>
      </c>
      <c r="AC182" s="53">
        <v>0</v>
      </c>
      <c r="AD182" s="115">
        <v>0</v>
      </c>
      <c r="AE182" s="118">
        <f t="shared" si="63"/>
        <v>0</v>
      </c>
      <c r="AF182" s="325">
        <v>0</v>
      </c>
      <c r="AG182" s="120">
        <v>0</v>
      </c>
      <c r="AH182" s="325">
        <v>0</v>
      </c>
      <c r="AI182" s="9">
        <f t="shared" si="53"/>
        <v>0</v>
      </c>
      <c r="AJ182" s="122">
        <f t="shared" si="64"/>
        <v>0</v>
      </c>
      <c r="AK182" s="124">
        <f t="shared" si="65"/>
        <v>0</v>
      </c>
      <c r="AL182" s="56">
        <v>0</v>
      </c>
      <c r="AM182" s="126">
        <v>0</v>
      </c>
      <c r="AN182" s="128">
        <f t="shared" si="66"/>
        <v>0</v>
      </c>
      <c r="AO182" s="327">
        <v>0</v>
      </c>
      <c r="AP182" s="130">
        <v>0</v>
      </c>
      <c r="AQ182" s="327">
        <v>0</v>
      </c>
      <c r="AR182" s="43">
        <f t="shared" si="67"/>
        <v>0</v>
      </c>
      <c r="AS182" s="132">
        <f t="shared" si="68"/>
        <v>0</v>
      </c>
      <c r="AT182" s="134">
        <f t="shared" si="69"/>
        <v>0</v>
      </c>
      <c r="AU182" s="57">
        <v>0</v>
      </c>
      <c r="AV182" s="10">
        <v>0</v>
      </c>
      <c r="AW182" s="137">
        <f t="shared" si="70"/>
        <v>0</v>
      </c>
      <c r="AX182" s="329">
        <v>0</v>
      </c>
      <c r="AY182" s="139">
        <v>0</v>
      </c>
      <c r="AZ182" s="329">
        <v>0</v>
      </c>
      <c r="BA182" s="12">
        <f t="shared" si="71"/>
        <v>0</v>
      </c>
      <c r="BB182" s="25">
        <f t="shared" si="72"/>
        <v>0</v>
      </c>
      <c r="BC182" s="142">
        <f t="shared" si="73"/>
        <v>0</v>
      </c>
      <c r="BD182" s="58">
        <v>0</v>
      </c>
      <c r="BE182" s="144">
        <v>0</v>
      </c>
      <c r="BF182" s="146">
        <f t="shared" si="74"/>
        <v>0</v>
      </c>
      <c r="BG182" s="331">
        <v>0</v>
      </c>
      <c r="BH182" s="148">
        <v>0</v>
      </c>
      <c r="BI182" s="331">
        <v>0</v>
      </c>
      <c r="BJ182" s="50">
        <f t="shared" si="75"/>
        <v>0</v>
      </c>
      <c r="BK182" s="150">
        <f t="shared" si="76"/>
        <v>0</v>
      </c>
      <c r="BL182" s="152">
        <f t="shared" si="77"/>
        <v>0</v>
      </c>
      <c r="BM182" s="28"/>
    </row>
    <row r="183" spans="1:65" ht="32.25" customHeight="1">
      <c r="A183" s="311">
        <f t="shared" si="52"/>
        <v>0</v>
      </c>
      <c r="B183" s="319"/>
      <c r="C183" s="168">
        <f t="shared" si="54"/>
        <v>0</v>
      </c>
      <c r="D183" s="169"/>
      <c r="E183" s="169"/>
      <c r="F183" s="169"/>
      <c r="G183" s="2"/>
      <c r="H183" s="2"/>
      <c r="I183" s="2"/>
      <c r="J183" s="23"/>
      <c r="K183" s="52">
        <v>0</v>
      </c>
      <c r="L183" s="116">
        <v>0</v>
      </c>
      <c r="M183" s="101">
        <f t="shared" si="55"/>
        <v>0</v>
      </c>
      <c r="N183" s="323">
        <v>0</v>
      </c>
      <c r="O183" s="107">
        <v>0</v>
      </c>
      <c r="P183" s="313"/>
      <c r="Q183" s="98">
        <f t="shared" si="56"/>
        <v>0</v>
      </c>
      <c r="R183" s="54">
        <f t="shared" si="57"/>
        <v>0</v>
      </c>
      <c r="S183" s="112">
        <f t="shared" si="58"/>
        <v>0</v>
      </c>
      <c r="T183" s="7">
        <v>0</v>
      </c>
      <c r="U183" s="6">
        <v>0</v>
      </c>
      <c r="V183" s="8">
        <f t="shared" si="59"/>
        <v>0</v>
      </c>
      <c r="W183" s="109">
        <v>0</v>
      </c>
      <c r="X183" s="109">
        <v>0</v>
      </c>
      <c r="Y183" s="55"/>
      <c r="Z183" s="8">
        <f t="shared" si="60"/>
        <v>0</v>
      </c>
      <c r="AA183" s="70">
        <f t="shared" si="61"/>
        <v>0</v>
      </c>
      <c r="AB183" s="113">
        <f t="shared" si="62"/>
        <v>0</v>
      </c>
      <c r="AC183" s="53">
        <v>0</v>
      </c>
      <c r="AD183" s="115">
        <v>0</v>
      </c>
      <c r="AE183" s="118">
        <f t="shared" si="63"/>
        <v>0</v>
      </c>
      <c r="AF183" s="325">
        <v>0</v>
      </c>
      <c r="AG183" s="120">
        <v>0</v>
      </c>
      <c r="AH183" s="325">
        <v>0</v>
      </c>
      <c r="AI183" s="9">
        <f t="shared" si="53"/>
        <v>0</v>
      </c>
      <c r="AJ183" s="122">
        <f t="shared" si="64"/>
        <v>0</v>
      </c>
      <c r="AK183" s="124">
        <f t="shared" si="65"/>
        <v>0</v>
      </c>
      <c r="AL183" s="56">
        <v>0</v>
      </c>
      <c r="AM183" s="126">
        <v>0</v>
      </c>
      <c r="AN183" s="128">
        <f t="shared" si="66"/>
        <v>0</v>
      </c>
      <c r="AO183" s="327">
        <v>0</v>
      </c>
      <c r="AP183" s="130">
        <v>0</v>
      </c>
      <c r="AQ183" s="327">
        <v>0</v>
      </c>
      <c r="AR183" s="43">
        <f t="shared" si="67"/>
        <v>0</v>
      </c>
      <c r="AS183" s="132">
        <f t="shared" si="68"/>
        <v>0</v>
      </c>
      <c r="AT183" s="134">
        <f t="shared" si="69"/>
        <v>0</v>
      </c>
      <c r="AU183" s="57">
        <v>0</v>
      </c>
      <c r="AV183" s="10">
        <v>0</v>
      </c>
      <c r="AW183" s="137">
        <f t="shared" si="70"/>
        <v>0</v>
      </c>
      <c r="AX183" s="329">
        <v>0</v>
      </c>
      <c r="AY183" s="139">
        <v>0</v>
      </c>
      <c r="AZ183" s="329">
        <v>0</v>
      </c>
      <c r="BA183" s="12">
        <f t="shared" si="71"/>
        <v>0</v>
      </c>
      <c r="BB183" s="25">
        <f t="shared" si="72"/>
        <v>0</v>
      </c>
      <c r="BC183" s="142">
        <f t="shared" si="73"/>
        <v>0</v>
      </c>
      <c r="BD183" s="58">
        <v>0</v>
      </c>
      <c r="BE183" s="144">
        <v>0</v>
      </c>
      <c r="BF183" s="146">
        <f t="shared" si="74"/>
        <v>0</v>
      </c>
      <c r="BG183" s="331">
        <v>0</v>
      </c>
      <c r="BH183" s="148">
        <v>0</v>
      </c>
      <c r="BI183" s="331">
        <v>0</v>
      </c>
      <c r="BJ183" s="50">
        <f t="shared" si="75"/>
        <v>0</v>
      </c>
      <c r="BK183" s="150">
        <f t="shared" si="76"/>
        <v>0</v>
      </c>
      <c r="BL183" s="152">
        <f t="shared" si="77"/>
        <v>0</v>
      </c>
      <c r="BM183" s="28"/>
    </row>
    <row r="184" spans="1:65" ht="32.25" customHeight="1">
      <c r="A184" s="311">
        <f t="shared" si="52"/>
        <v>0</v>
      </c>
      <c r="B184" s="320"/>
      <c r="C184" s="168">
        <f t="shared" si="54"/>
        <v>0</v>
      </c>
      <c r="D184" s="169"/>
      <c r="E184" s="169"/>
      <c r="F184" s="169"/>
      <c r="G184" s="2"/>
      <c r="H184" s="2"/>
      <c r="I184" s="2"/>
      <c r="J184" s="23"/>
      <c r="K184" s="52">
        <v>0</v>
      </c>
      <c r="L184" s="116">
        <v>0</v>
      </c>
      <c r="M184" s="101">
        <f t="shared" si="55"/>
        <v>0</v>
      </c>
      <c r="N184" s="323">
        <v>0</v>
      </c>
      <c r="O184" s="107">
        <v>0</v>
      </c>
      <c r="P184" s="313"/>
      <c r="Q184" s="98">
        <f t="shared" si="56"/>
        <v>0</v>
      </c>
      <c r="R184" s="54">
        <f t="shared" si="57"/>
        <v>0</v>
      </c>
      <c r="S184" s="112">
        <f t="shared" si="58"/>
        <v>0</v>
      </c>
      <c r="T184" s="7">
        <v>0</v>
      </c>
      <c r="U184" s="6">
        <v>0</v>
      </c>
      <c r="V184" s="8">
        <f t="shared" si="59"/>
        <v>0</v>
      </c>
      <c r="W184" s="109">
        <v>0</v>
      </c>
      <c r="X184" s="109">
        <v>0</v>
      </c>
      <c r="Y184" s="55"/>
      <c r="Z184" s="8">
        <f t="shared" si="60"/>
        <v>0</v>
      </c>
      <c r="AA184" s="70">
        <f t="shared" si="61"/>
        <v>0</v>
      </c>
      <c r="AB184" s="113">
        <f t="shared" si="62"/>
        <v>0</v>
      </c>
      <c r="AC184" s="53">
        <v>0</v>
      </c>
      <c r="AD184" s="115">
        <v>0</v>
      </c>
      <c r="AE184" s="118">
        <f t="shared" si="63"/>
        <v>0</v>
      </c>
      <c r="AF184" s="325">
        <v>0</v>
      </c>
      <c r="AG184" s="120">
        <v>0</v>
      </c>
      <c r="AH184" s="325">
        <v>0</v>
      </c>
      <c r="AI184" s="9">
        <f t="shared" si="53"/>
        <v>0</v>
      </c>
      <c r="AJ184" s="122">
        <f t="shared" si="64"/>
        <v>0</v>
      </c>
      <c r="AK184" s="124">
        <f t="shared" si="65"/>
        <v>0</v>
      </c>
      <c r="AL184" s="56">
        <v>0</v>
      </c>
      <c r="AM184" s="126">
        <v>0</v>
      </c>
      <c r="AN184" s="128">
        <f t="shared" si="66"/>
        <v>0</v>
      </c>
      <c r="AO184" s="327">
        <v>0</v>
      </c>
      <c r="AP184" s="130">
        <v>0</v>
      </c>
      <c r="AQ184" s="327">
        <v>0</v>
      </c>
      <c r="AR184" s="43">
        <f t="shared" si="67"/>
        <v>0</v>
      </c>
      <c r="AS184" s="132">
        <f t="shared" si="68"/>
        <v>0</v>
      </c>
      <c r="AT184" s="134">
        <f t="shared" si="69"/>
        <v>0</v>
      </c>
      <c r="AU184" s="57">
        <v>0</v>
      </c>
      <c r="AV184" s="10">
        <v>0</v>
      </c>
      <c r="AW184" s="137">
        <f t="shared" si="70"/>
        <v>0</v>
      </c>
      <c r="AX184" s="329">
        <v>0</v>
      </c>
      <c r="AY184" s="139">
        <v>0</v>
      </c>
      <c r="AZ184" s="329">
        <v>0</v>
      </c>
      <c r="BA184" s="12">
        <f t="shared" si="71"/>
        <v>0</v>
      </c>
      <c r="BB184" s="25">
        <f t="shared" si="72"/>
        <v>0</v>
      </c>
      <c r="BC184" s="142">
        <f t="shared" si="73"/>
        <v>0</v>
      </c>
      <c r="BD184" s="58">
        <v>0</v>
      </c>
      <c r="BE184" s="144">
        <v>0</v>
      </c>
      <c r="BF184" s="146">
        <f t="shared" si="74"/>
        <v>0</v>
      </c>
      <c r="BG184" s="331">
        <v>0</v>
      </c>
      <c r="BH184" s="148">
        <v>0</v>
      </c>
      <c r="BI184" s="331">
        <v>0</v>
      </c>
      <c r="BJ184" s="50">
        <f t="shared" si="75"/>
        <v>0</v>
      </c>
      <c r="BK184" s="150">
        <f t="shared" si="76"/>
        <v>0</v>
      </c>
      <c r="BL184" s="152">
        <f t="shared" si="77"/>
        <v>0</v>
      </c>
      <c r="BM184" s="28"/>
    </row>
    <row r="185" spans="1:65" ht="32.25" customHeight="1">
      <c r="A185" s="311">
        <f t="shared" si="52"/>
        <v>0</v>
      </c>
      <c r="B185" s="319"/>
      <c r="C185" s="168">
        <f t="shared" si="54"/>
        <v>0</v>
      </c>
      <c r="D185" s="169"/>
      <c r="E185" s="169"/>
      <c r="F185" s="169"/>
      <c r="G185" s="2"/>
      <c r="H185" s="2"/>
      <c r="I185" s="2"/>
      <c r="J185" s="23"/>
      <c r="K185" s="52">
        <v>0</v>
      </c>
      <c r="L185" s="116">
        <v>0</v>
      </c>
      <c r="M185" s="101">
        <f t="shared" si="55"/>
        <v>0</v>
      </c>
      <c r="N185" s="323">
        <v>0</v>
      </c>
      <c r="O185" s="107">
        <v>0</v>
      </c>
      <c r="P185" s="313"/>
      <c r="Q185" s="98">
        <f t="shared" si="56"/>
        <v>0</v>
      </c>
      <c r="R185" s="54">
        <f t="shared" si="57"/>
        <v>0</v>
      </c>
      <c r="S185" s="112">
        <f t="shared" si="58"/>
        <v>0</v>
      </c>
      <c r="T185" s="7">
        <v>0</v>
      </c>
      <c r="U185" s="6">
        <v>0</v>
      </c>
      <c r="V185" s="8">
        <f t="shared" si="59"/>
        <v>0</v>
      </c>
      <c r="W185" s="109">
        <v>0</v>
      </c>
      <c r="X185" s="109">
        <v>0</v>
      </c>
      <c r="Y185" s="55"/>
      <c r="Z185" s="8">
        <f t="shared" si="60"/>
        <v>0</v>
      </c>
      <c r="AA185" s="70">
        <f t="shared" si="61"/>
        <v>0</v>
      </c>
      <c r="AB185" s="113">
        <f t="shared" si="62"/>
        <v>0</v>
      </c>
      <c r="AC185" s="53">
        <v>0</v>
      </c>
      <c r="AD185" s="115">
        <v>0</v>
      </c>
      <c r="AE185" s="118">
        <f t="shared" si="63"/>
        <v>0</v>
      </c>
      <c r="AF185" s="325">
        <v>0</v>
      </c>
      <c r="AG185" s="120">
        <v>0</v>
      </c>
      <c r="AH185" s="325">
        <v>0</v>
      </c>
      <c r="AI185" s="9">
        <f t="shared" si="53"/>
        <v>0</v>
      </c>
      <c r="AJ185" s="122">
        <f t="shared" si="64"/>
        <v>0</v>
      </c>
      <c r="AK185" s="124">
        <f t="shared" si="65"/>
        <v>0</v>
      </c>
      <c r="AL185" s="56">
        <v>0</v>
      </c>
      <c r="AM185" s="126">
        <v>0</v>
      </c>
      <c r="AN185" s="128">
        <f t="shared" si="66"/>
        <v>0</v>
      </c>
      <c r="AO185" s="327">
        <v>0</v>
      </c>
      <c r="AP185" s="130">
        <v>0</v>
      </c>
      <c r="AQ185" s="327">
        <v>0</v>
      </c>
      <c r="AR185" s="43">
        <f t="shared" si="67"/>
        <v>0</v>
      </c>
      <c r="AS185" s="132">
        <f t="shared" si="68"/>
        <v>0</v>
      </c>
      <c r="AT185" s="134">
        <f t="shared" si="69"/>
        <v>0</v>
      </c>
      <c r="AU185" s="57">
        <v>0</v>
      </c>
      <c r="AV185" s="10">
        <v>0</v>
      </c>
      <c r="AW185" s="137">
        <f t="shared" si="70"/>
        <v>0</v>
      </c>
      <c r="AX185" s="329">
        <v>0</v>
      </c>
      <c r="AY185" s="139">
        <v>0</v>
      </c>
      <c r="AZ185" s="329">
        <v>0</v>
      </c>
      <c r="BA185" s="12">
        <f t="shared" si="71"/>
        <v>0</v>
      </c>
      <c r="BB185" s="25">
        <f t="shared" si="72"/>
        <v>0</v>
      </c>
      <c r="BC185" s="142">
        <f t="shared" si="73"/>
        <v>0</v>
      </c>
      <c r="BD185" s="58">
        <v>0</v>
      </c>
      <c r="BE185" s="144">
        <v>0</v>
      </c>
      <c r="BF185" s="146">
        <f t="shared" si="74"/>
        <v>0</v>
      </c>
      <c r="BG185" s="331">
        <v>0</v>
      </c>
      <c r="BH185" s="148">
        <v>0</v>
      </c>
      <c r="BI185" s="331">
        <v>0</v>
      </c>
      <c r="BJ185" s="50">
        <f t="shared" si="75"/>
        <v>0</v>
      </c>
      <c r="BK185" s="150">
        <f t="shared" si="76"/>
        <v>0</v>
      </c>
      <c r="BL185" s="152">
        <f t="shared" si="77"/>
        <v>0</v>
      </c>
      <c r="BM185" s="28"/>
    </row>
    <row r="186" spans="1:65" ht="32.25" customHeight="1">
      <c r="A186" s="311">
        <f t="shared" si="52"/>
        <v>0</v>
      </c>
      <c r="B186" s="320"/>
      <c r="C186" s="168">
        <f t="shared" si="54"/>
        <v>0</v>
      </c>
      <c r="D186" s="169"/>
      <c r="E186" s="169"/>
      <c r="F186" s="169"/>
      <c r="G186" s="2"/>
      <c r="H186" s="2"/>
      <c r="I186" s="2"/>
      <c r="J186" s="23"/>
      <c r="K186" s="52">
        <v>0</v>
      </c>
      <c r="L186" s="116">
        <v>0</v>
      </c>
      <c r="M186" s="101">
        <f t="shared" si="55"/>
        <v>0</v>
      </c>
      <c r="N186" s="323">
        <v>0</v>
      </c>
      <c r="O186" s="107">
        <v>0</v>
      </c>
      <c r="P186" s="313"/>
      <c r="Q186" s="98">
        <f t="shared" si="56"/>
        <v>0</v>
      </c>
      <c r="R186" s="54">
        <f t="shared" si="57"/>
        <v>0</v>
      </c>
      <c r="S186" s="112">
        <f t="shared" si="58"/>
        <v>0</v>
      </c>
      <c r="T186" s="7">
        <v>0</v>
      </c>
      <c r="U186" s="6">
        <v>0</v>
      </c>
      <c r="V186" s="8">
        <f t="shared" si="59"/>
        <v>0</v>
      </c>
      <c r="W186" s="109">
        <v>0</v>
      </c>
      <c r="X186" s="109">
        <v>0</v>
      </c>
      <c r="Y186" s="55"/>
      <c r="Z186" s="8">
        <f t="shared" si="60"/>
        <v>0</v>
      </c>
      <c r="AA186" s="70">
        <f t="shared" si="61"/>
        <v>0</v>
      </c>
      <c r="AB186" s="113">
        <f t="shared" si="62"/>
        <v>0</v>
      </c>
      <c r="AC186" s="53">
        <v>0</v>
      </c>
      <c r="AD186" s="115">
        <v>0</v>
      </c>
      <c r="AE186" s="118">
        <f t="shared" si="63"/>
        <v>0</v>
      </c>
      <c r="AF186" s="325">
        <v>0</v>
      </c>
      <c r="AG186" s="120">
        <v>0</v>
      </c>
      <c r="AH186" s="325">
        <v>0</v>
      </c>
      <c r="AI186" s="9">
        <f t="shared" si="53"/>
        <v>0</v>
      </c>
      <c r="AJ186" s="122">
        <f t="shared" si="64"/>
        <v>0</v>
      </c>
      <c r="AK186" s="124">
        <f t="shared" si="65"/>
        <v>0</v>
      </c>
      <c r="AL186" s="56">
        <v>0</v>
      </c>
      <c r="AM186" s="126">
        <v>0</v>
      </c>
      <c r="AN186" s="128">
        <f t="shared" si="66"/>
        <v>0</v>
      </c>
      <c r="AO186" s="327">
        <v>0</v>
      </c>
      <c r="AP186" s="130">
        <v>0</v>
      </c>
      <c r="AQ186" s="327">
        <v>0</v>
      </c>
      <c r="AR186" s="43">
        <f t="shared" si="67"/>
        <v>0</v>
      </c>
      <c r="AS186" s="132">
        <f t="shared" si="68"/>
        <v>0</v>
      </c>
      <c r="AT186" s="134">
        <f t="shared" si="69"/>
        <v>0</v>
      </c>
      <c r="AU186" s="57">
        <v>0</v>
      </c>
      <c r="AV186" s="10">
        <v>0</v>
      </c>
      <c r="AW186" s="137">
        <f t="shared" si="70"/>
        <v>0</v>
      </c>
      <c r="AX186" s="329">
        <v>0</v>
      </c>
      <c r="AY186" s="139">
        <v>0</v>
      </c>
      <c r="AZ186" s="329">
        <v>0</v>
      </c>
      <c r="BA186" s="12">
        <f t="shared" si="71"/>
        <v>0</v>
      </c>
      <c r="BB186" s="25">
        <f t="shared" si="72"/>
        <v>0</v>
      </c>
      <c r="BC186" s="142">
        <f t="shared" si="73"/>
        <v>0</v>
      </c>
      <c r="BD186" s="58">
        <v>0</v>
      </c>
      <c r="BE186" s="144">
        <v>0</v>
      </c>
      <c r="BF186" s="146">
        <f t="shared" si="74"/>
        <v>0</v>
      </c>
      <c r="BG186" s="331">
        <v>0</v>
      </c>
      <c r="BH186" s="148">
        <v>0</v>
      </c>
      <c r="BI186" s="331">
        <v>0</v>
      </c>
      <c r="BJ186" s="50">
        <f t="shared" si="75"/>
        <v>0</v>
      </c>
      <c r="BK186" s="150">
        <f t="shared" si="76"/>
        <v>0</v>
      </c>
      <c r="BL186" s="152">
        <f t="shared" si="77"/>
        <v>0</v>
      </c>
      <c r="BM186" s="28"/>
    </row>
    <row r="187" spans="1:65" ht="32.25" customHeight="1">
      <c r="A187" s="311">
        <f t="shared" si="52"/>
        <v>0</v>
      </c>
      <c r="B187" s="319"/>
      <c r="C187" s="168">
        <f t="shared" si="54"/>
        <v>0</v>
      </c>
      <c r="D187" s="169"/>
      <c r="E187" s="169"/>
      <c r="F187" s="169"/>
      <c r="G187" s="2"/>
      <c r="H187" s="2"/>
      <c r="I187" s="2"/>
      <c r="J187" s="23"/>
      <c r="K187" s="52">
        <v>0</v>
      </c>
      <c r="L187" s="116">
        <v>0</v>
      </c>
      <c r="M187" s="101">
        <f t="shared" si="55"/>
        <v>0</v>
      </c>
      <c r="N187" s="323">
        <v>0</v>
      </c>
      <c r="O187" s="107">
        <v>0</v>
      </c>
      <c r="P187" s="313"/>
      <c r="Q187" s="98">
        <f t="shared" si="56"/>
        <v>0</v>
      </c>
      <c r="R187" s="54">
        <f t="shared" si="57"/>
        <v>0</v>
      </c>
      <c r="S187" s="112">
        <f t="shared" si="58"/>
        <v>0</v>
      </c>
      <c r="T187" s="7">
        <v>0</v>
      </c>
      <c r="U187" s="6">
        <v>0</v>
      </c>
      <c r="V187" s="8">
        <f t="shared" si="59"/>
        <v>0</v>
      </c>
      <c r="W187" s="109">
        <v>0</v>
      </c>
      <c r="X187" s="109">
        <v>0</v>
      </c>
      <c r="Y187" s="55"/>
      <c r="Z187" s="8">
        <f t="shared" si="60"/>
        <v>0</v>
      </c>
      <c r="AA187" s="70">
        <f t="shared" si="61"/>
        <v>0</v>
      </c>
      <c r="AB187" s="113">
        <f t="shared" si="62"/>
        <v>0</v>
      </c>
      <c r="AC187" s="53">
        <v>0</v>
      </c>
      <c r="AD187" s="115">
        <v>0</v>
      </c>
      <c r="AE187" s="118">
        <f t="shared" si="63"/>
        <v>0</v>
      </c>
      <c r="AF187" s="325">
        <v>0</v>
      </c>
      <c r="AG187" s="120">
        <v>0</v>
      </c>
      <c r="AH187" s="325">
        <v>0</v>
      </c>
      <c r="AI187" s="9">
        <f t="shared" si="53"/>
        <v>0</v>
      </c>
      <c r="AJ187" s="122">
        <f t="shared" si="64"/>
        <v>0</v>
      </c>
      <c r="AK187" s="124">
        <f t="shared" si="65"/>
        <v>0</v>
      </c>
      <c r="AL187" s="56">
        <v>0</v>
      </c>
      <c r="AM187" s="126">
        <v>0</v>
      </c>
      <c r="AN187" s="128">
        <f t="shared" si="66"/>
        <v>0</v>
      </c>
      <c r="AO187" s="327">
        <v>0</v>
      </c>
      <c r="AP187" s="130">
        <v>0</v>
      </c>
      <c r="AQ187" s="327">
        <v>0</v>
      </c>
      <c r="AR187" s="43">
        <f t="shared" si="67"/>
        <v>0</v>
      </c>
      <c r="AS187" s="132">
        <f t="shared" si="68"/>
        <v>0</v>
      </c>
      <c r="AT187" s="134">
        <f t="shared" si="69"/>
        <v>0</v>
      </c>
      <c r="AU187" s="57">
        <v>0</v>
      </c>
      <c r="AV187" s="10">
        <v>0</v>
      </c>
      <c r="AW187" s="137">
        <f t="shared" si="70"/>
        <v>0</v>
      </c>
      <c r="AX187" s="329">
        <v>0</v>
      </c>
      <c r="AY187" s="139">
        <v>0</v>
      </c>
      <c r="AZ187" s="329">
        <v>0</v>
      </c>
      <c r="BA187" s="12">
        <f t="shared" si="71"/>
        <v>0</v>
      </c>
      <c r="BB187" s="25">
        <f t="shared" si="72"/>
        <v>0</v>
      </c>
      <c r="BC187" s="142">
        <f t="shared" si="73"/>
        <v>0</v>
      </c>
      <c r="BD187" s="58">
        <v>0</v>
      </c>
      <c r="BE187" s="144">
        <v>0</v>
      </c>
      <c r="BF187" s="146">
        <f t="shared" si="74"/>
        <v>0</v>
      </c>
      <c r="BG187" s="331">
        <v>0</v>
      </c>
      <c r="BH187" s="148">
        <v>0</v>
      </c>
      <c r="BI187" s="331">
        <v>0</v>
      </c>
      <c r="BJ187" s="50">
        <f t="shared" si="75"/>
        <v>0</v>
      </c>
      <c r="BK187" s="150">
        <f t="shared" si="76"/>
        <v>0</v>
      </c>
      <c r="BL187" s="152">
        <f t="shared" si="77"/>
        <v>0</v>
      </c>
      <c r="BM187" s="28"/>
    </row>
    <row r="188" spans="1:65" ht="32.25" customHeight="1">
      <c r="A188" s="311">
        <f t="shared" si="52"/>
        <v>0</v>
      </c>
      <c r="B188" s="320"/>
      <c r="C188" s="168">
        <f t="shared" si="54"/>
        <v>0</v>
      </c>
      <c r="D188" s="169"/>
      <c r="E188" s="169"/>
      <c r="F188" s="169"/>
      <c r="G188" s="2"/>
      <c r="H188" s="2"/>
      <c r="I188" s="2"/>
      <c r="J188" s="23"/>
      <c r="K188" s="52">
        <v>0</v>
      </c>
      <c r="L188" s="116">
        <v>0</v>
      </c>
      <c r="M188" s="101">
        <f t="shared" si="55"/>
        <v>0</v>
      </c>
      <c r="N188" s="323">
        <v>0</v>
      </c>
      <c r="O188" s="107">
        <v>0</v>
      </c>
      <c r="P188" s="313"/>
      <c r="Q188" s="98">
        <f t="shared" si="56"/>
        <v>0</v>
      </c>
      <c r="R188" s="54">
        <f t="shared" si="57"/>
        <v>0</v>
      </c>
      <c r="S188" s="112">
        <f t="shared" si="58"/>
        <v>0</v>
      </c>
      <c r="T188" s="7">
        <v>0</v>
      </c>
      <c r="U188" s="6">
        <v>0</v>
      </c>
      <c r="V188" s="8">
        <f t="shared" si="59"/>
        <v>0</v>
      </c>
      <c r="W188" s="109">
        <v>0</v>
      </c>
      <c r="X188" s="109">
        <v>0</v>
      </c>
      <c r="Y188" s="55"/>
      <c r="Z188" s="8">
        <f t="shared" si="60"/>
        <v>0</v>
      </c>
      <c r="AA188" s="70">
        <f t="shared" si="61"/>
        <v>0</v>
      </c>
      <c r="AB188" s="113">
        <f t="shared" si="62"/>
        <v>0</v>
      </c>
      <c r="AC188" s="53">
        <v>0</v>
      </c>
      <c r="AD188" s="115">
        <v>0</v>
      </c>
      <c r="AE188" s="118">
        <f t="shared" si="63"/>
        <v>0</v>
      </c>
      <c r="AF188" s="325">
        <v>0</v>
      </c>
      <c r="AG188" s="120">
        <v>0</v>
      </c>
      <c r="AH188" s="325">
        <v>0</v>
      </c>
      <c r="AI188" s="9">
        <f t="shared" si="53"/>
        <v>0</v>
      </c>
      <c r="AJ188" s="122">
        <f t="shared" si="64"/>
        <v>0</v>
      </c>
      <c r="AK188" s="124">
        <f t="shared" si="65"/>
        <v>0</v>
      </c>
      <c r="AL188" s="56">
        <v>0</v>
      </c>
      <c r="AM188" s="126">
        <v>0</v>
      </c>
      <c r="AN188" s="128">
        <f t="shared" si="66"/>
        <v>0</v>
      </c>
      <c r="AO188" s="327">
        <v>0</v>
      </c>
      <c r="AP188" s="130">
        <v>0</v>
      </c>
      <c r="AQ188" s="327">
        <v>0</v>
      </c>
      <c r="AR188" s="43">
        <f t="shared" si="67"/>
        <v>0</v>
      </c>
      <c r="AS188" s="132">
        <f t="shared" si="68"/>
        <v>0</v>
      </c>
      <c r="AT188" s="134">
        <f t="shared" si="69"/>
        <v>0</v>
      </c>
      <c r="AU188" s="57">
        <v>0</v>
      </c>
      <c r="AV188" s="10">
        <v>0</v>
      </c>
      <c r="AW188" s="137">
        <f t="shared" si="70"/>
        <v>0</v>
      </c>
      <c r="AX188" s="329">
        <v>0</v>
      </c>
      <c r="AY188" s="139">
        <v>0</v>
      </c>
      <c r="AZ188" s="329">
        <v>0</v>
      </c>
      <c r="BA188" s="12">
        <f t="shared" si="71"/>
        <v>0</v>
      </c>
      <c r="BB188" s="25">
        <f t="shared" si="72"/>
        <v>0</v>
      </c>
      <c r="BC188" s="142">
        <f t="shared" si="73"/>
        <v>0</v>
      </c>
      <c r="BD188" s="58">
        <v>0</v>
      </c>
      <c r="BE188" s="144">
        <v>0</v>
      </c>
      <c r="BF188" s="146">
        <f t="shared" si="74"/>
        <v>0</v>
      </c>
      <c r="BG188" s="331">
        <v>0</v>
      </c>
      <c r="BH188" s="148">
        <v>0</v>
      </c>
      <c r="BI188" s="331">
        <v>0</v>
      </c>
      <c r="BJ188" s="50">
        <f t="shared" si="75"/>
        <v>0</v>
      </c>
      <c r="BK188" s="150">
        <f t="shared" si="76"/>
        <v>0</v>
      </c>
      <c r="BL188" s="152">
        <f t="shared" si="77"/>
        <v>0</v>
      </c>
      <c r="BM188" s="28"/>
    </row>
    <row r="189" spans="1:65" ht="32.25" customHeight="1">
      <c r="A189" s="311">
        <f t="shared" si="52"/>
        <v>0</v>
      </c>
      <c r="B189" s="319"/>
      <c r="C189" s="168">
        <f t="shared" si="54"/>
        <v>0</v>
      </c>
      <c r="D189" s="169"/>
      <c r="E189" s="169"/>
      <c r="F189" s="169"/>
      <c r="G189" s="2"/>
      <c r="H189" s="2"/>
      <c r="I189" s="2"/>
      <c r="J189" s="23"/>
      <c r="K189" s="52">
        <v>0</v>
      </c>
      <c r="L189" s="116">
        <v>0</v>
      </c>
      <c r="M189" s="101">
        <f t="shared" si="55"/>
        <v>0</v>
      </c>
      <c r="N189" s="323">
        <v>0</v>
      </c>
      <c r="O189" s="107">
        <v>0</v>
      </c>
      <c r="P189" s="313"/>
      <c r="Q189" s="98">
        <f t="shared" si="56"/>
        <v>0</v>
      </c>
      <c r="R189" s="54">
        <f t="shared" si="57"/>
        <v>0</v>
      </c>
      <c r="S189" s="112">
        <f t="shared" si="58"/>
        <v>0</v>
      </c>
      <c r="T189" s="7">
        <v>0</v>
      </c>
      <c r="U189" s="6">
        <v>0</v>
      </c>
      <c r="V189" s="8">
        <f t="shared" si="59"/>
        <v>0</v>
      </c>
      <c r="W189" s="109">
        <v>0</v>
      </c>
      <c r="X189" s="109">
        <v>0</v>
      </c>
      <c r="Y189" s="55"/>
      <c r="Z189" s="8">
        <f t="shared" si="60"/>
        <v>0</v>
      </c>
      <c r="AA189" s="70">
        <f t="shared" si="61"/>
        <v>0</v>
      </c>
      <c r="AB189" s="113">
        <f t="shared" si="62"/>
        <v>0</v>
      </c>
      <c r="AC189" s="53">
        <v>0</v>
      </c>
      <c r="AD189" s="115">
        <v>0</v>
      </c>
      <c r="AE189" s="118">
        <f t="shared" si="63"/>
        <v>0</v>
      </c>
      <c r="AF189" s="325">
        <v>0</v>
      </c>
      <c r="AG189" s="120">
        <v>0</v>
      </c>
      <c r="AH189" s="325">
        <v>0</v>
      </c>
      <c r="AI189" s="9">
        <f t="shared" si="53"/>
        <v>0</v>
      </c>
      <c r="AJ189" s="122">
        <f t="shared" si="64"/>
        <v>0</v>
      </c>
      <c r="AK189" s="124">
        <f t="shared" si="65"/>
        <v>0</v>
      </c>
      <c r="AL189" s="56">
        <v>0</v>
      </c>
      <c r="AM189" s="126">
        <v>0</v>
      </c>
      <c r="AN189" s="128">
        <f t="shared" si="66"/>
        <v>0</v>
      </c>
      <c r="AO189" s="327">
        <v>0</v>
      </c>
      <c r="AP189" s="130">
        <v>0</v>
      </c>
      <c r="AQ189" s="327">
        <v>0</v>
      </c>
      <c r="AR189" s="43">
        <f t="shared" si="67"/>
        <v>0</v>
      </c>
      <c r="AS189" s="132">
        <f t="shared" si="68"/>
        <v>0</v>
      </c>
      <c r="AT189" s="134">
        <f t="shared" si="69"/>
        <v>0</v>
      </c>
      <c r="AU189" s="57">
        <v>0</v>
      </c>
      <c r="AV189" s="10">
        <v>0</v>
      </c>
      <c r="AW189" s="137">
        <f t="shared" si="70"/>
        <v>0</v>
      </c>
      <c r="AX189" s="329">
        <v>0</v>
      </c>
      <c r="AY189" s="139">
        <v>0</v>
      </c>
      <c r="AZ189" s="329">
        <v>0</v>
      </c>
      <c r="BA189" s="12">
        <f t="shared" si="71"/>
        <v>0</v>
      </c>
      <c r="BB189" s="25">
        <f t="shared" si="72"/>
        <v>0</v>
      </c>
      <c r="BC189" s="142">
        <f t="shared" si="73"/>
        <v>0</v>
      </c>
      <c r="BD189" s="58">
        <v>0</v>
      </c>
      <c r="BE189" s="144">
        <v>0</v>
      </c>
      <c r="BF189" s="146">
        <f t="shared" si="74"/>
        <v>0</v>
      </c>
      <c r="BG189" s="331">
        <v>0</v>
      </c>
      <c r="BH189" s="148">
        <v>0</v>
      </c>
      <c r="BI189" s="331">
        <v>0</v>
      </c>
      <c r="BJ189" s="50">
        <f t="shared" si="75"/>
        <v>0</v>
      </c>
      <c r="BK189" s="150">
        <f t="shared" si="76"/>
        <v>0</v>
      </c>
      <c r="BL189" s="152">
        <f t="shared" si="77"/>
        <v>0</v>
      </c>
      <c r="BM189" s="28"/>
    </row>
    <row r="190" spans="1:65" ht="32.25" customHeight="1">
      <c r="A190" s="311">
        <f t="shared" si="52"/>
        <v>0</v>
      </c>
      <c r="B190" s="320"/>
      <c r="C190" s="168">
        <f t="shared" si="54"/>
        <v>0</v>
      </c>
      <c r="D190" s="169"/>
      <c r="E190" s="169"/>
      <c r="F190" s="169"/>
      <c r="G190" s="2"/>
      <c r="H190" s="2"/>
      <c r="I190" s="2"/>
      <c r="J190" s="23"/>
      <c r="K190" s="52">
        <v>0</v>
      </c>
      <c r="L190" s="116">
        <v>0</v>
      </c>
      <c r="M190" s="101">
        <f t="shared" si="55"/>
        <v>0</v>
      </c>
      <c r="N190" s="323">
        <v>0</v>
      </c>
      <c r="O190" s="107">
        <v>0</v>
      </c>
      <c r="P190" s="313"/>
      <c r="Q190" s="98">
        <f t="shared" si="56"/>
        <v>0</v>
      </c>
      <c r="R190" s="54">
        <f t="shared" si="57"/>
        <v>0</v>
      </c>
      <c r="S190" s="112">
        <f t="shared" si="58"/>
        <v>0</v>
      </c>
      <c r="T190" s="7">
        <v>0</v>
      </c>
      <c r="U190" s="6">
        <v>0</v>
      </c>
      <c r="V190" s="8">
        <f t="shared" si="59"/>
        <v>0</v>
      </c>
      <c r="W190" s="109">
        <v>0</v>
      </c>
      <c r="X190" s="109">
        <v>0</v>
      </c>
      <c r="Y190" s="55"/>
      <c r="Z190" s="8">
        <f t="shared" si="60"/>
        <v>0</v>
      </c>
      <c r="AA190" s="70">
        <f t="shared" si="61"/>
        <v>0</v>
      </c>
      <c r="AB190" s="113">
        <f t="shared" si="62"/>
        <v>0</v>
      </c>
      <c r="AC190" s="53">
        <v>0</v>
      </c>
      <c r="AD190" s="115">
        <v>0</v>
      </c>
      <c r="AE190" s="118">
        <f t="shared" si="63"/>
        <v>0</v>
      </c>
      <c r="AF190" s="325">
        <v>0</v>
      </c>
      <c r="AG190" s="120">
        <v>0</v>
      </c>
      <c r="AH190" s="325">
        <v>0</v>
      </c>
      <c r="AI190" s="9">
        <f t="shared" si="53"/>
        <v>0</v>
      </c>
      <c r="AJ190" s="122">
        <f t="shared" si="64"/>
        <v>0</v>
      </c>
      <c r="AK190" s="124">
        <f t="shared" si="65"/>
        <v>0</v>
      </c>
      <c r="AL190" s="56">
        <v>0</v>
      </c>
      <c r="AM190" s="126">
        <v>0</v>
      </c>
      <c r="AN190" s="128">
        <f t="shared" si="66"/>
        <v>0</v>
      </c>
      <c r="AO190" s="327">
        <v>0</v>
      </c>
      <c r="AP190" s="130">
        <v>0</v>
      </c>
      <c r="AQ190" s="327">
        <v>0</v>
      </c>
      <c r="AR190" s="43">
        <f t="shared" si="67"/>
        <v>0</v>
      </c>
      <c r="AS190" s="132">
        <f t="shared" si="68"/>
        <v>0</v>
      </c>
      <c r="AT190" s="134">
        <f t="shared" si="69"/>
        <v>0</v>
      </c>
      <c r="AU190" s="57">
        <v>0</v>
      </c>
      <c r="AV190" s="10">
        <v>0</v>
      </c>
      <c r="AW190" s="137">
        <f t="shared" si="70"/>
        <v>0</v>
      </c>
      <c r="AX190" s="329">
        <v>0</v>
      </c>
      <c r="AY190" s="139">
        <v>0</v>
      </c>
      <c r="AZ190" s="329">
        <v>0</v>
      </c>
      <c r="BA190" s="12">
        <f t="shared" si="71"/>
        <v>0</v>
      </c>
      <c r="BB190" s="25">
        <f t="shared" si="72"/>
        <v>0</v>
      </c>
      <c r="BC190" s="142">
        <f t="shared" si="73"/>
        <v>0</v>
      </c>
      <c r="BD190" s="58">
        <v>0</v>
      </c>
      <c r="BE190" s="144">
        <v>0</v>
      </c>
      <c r="BF190" s="146">
        <f t="shared" si="74"/>
        <v>0</v>
      </c>
      <c r="BG190" s="331">
        <v>0</v>
      </c>
      <c r="BH190" s="148">
        <v>0</v>
      </c>
      <c r="BI190" s="331">
        <v>0</v>
      </c>
      <c r="BJ190" s="50">
        <f t="shared" si="75"/>
        <v>0</v>
      </c>
      <c r="BK190" s="150">
        <f t="shared" si="76"/>
        <v>0</v>
      </c>
      <c r="BL190" s="152">
        <f t="shared" si="77"/>
        <v>0</v>
      </c>
      <c r="BM190" s="28"/>
    </row>
    <row r="191" spans="1:65" ht="32.25" customHeight="1">
      <c r="A191" s="311">
        <f t="shared" si="52"/>
        <v>0</v>
      </c>
      <c r="B191" s="319"/>
      <c r="C191" s="168">
        <f t="shared" si="54"/>
        <v>0</v>
      </c>
      <c r="D191" s="169"/>
      <c r="E191" s="169"/>
      <c r="F191" s="169"/>
      <c r="G191" s="2"/>
      <c r="H191" s="2"/>
      <c r="I191" s="2"/>
      <c r="J191" s="23"/>
      <c r="K191" s="52">
        <v>0</v>
      </c>
      <c r="L191" s="116">
        <v>0</v>
      </c>
      <c r="M191" s="101">
        <f t="shared" si="55"/>
        <v>0</v>
      </c>
      <c r="N191" s="323">
        <v>0</v>
      </c>
      <c r="O191" s="107">
        <v>0</v>
      </c>
      <c r="P191" s="313"/>
      <c r="Q191" s="98">
        <f t="shared" si="56"/>
        <v>0</v>
      </c>
      <c r="R191" s="54">
        <f t="shared" si="57"/>
        <v>0</v>
      </c>
      <c r="S191" s="112">
        <f t="shared" si="58"/>
        <v>0</v>
      </c>
      <c r="T191" s="7">
        <v>0</v>
      </c>
      <c r="U191" s="6">
        <v>0</v>
      </c>
      <c r="V191" s="8">
        <f t="shared" si="59"/>
        <v>0</v>
      </c>
      <c r="W191" s="109">
        <v>0</v>
      </c>
      <c r="X191" s="109">
        <v>0</v>
      </c>
      <c r="Y191" s="55"/>
      <c r="Z191" s="8">
        <f t="shared" si="60"/>
        <v>0</v>
      </c>
      <c r="AA191" s="70">
        <f t="shared" si="61"/>
        <v>0</v>
      </c>
      <c r="AB191" s="113">
        <f t="shared" si="62"/>
        <v>0</v>
      </c>
      <c r="AC191" s="53">
        <v>0</v>
      </c>
      <c r="AD191" s="115">
        <v>0</v>
      </c>
      <c r="AE191" s="118">
        <f t="shared" si="63"/>
        <v>0</v>
      </c>
      <c r="AF191" s="325">
        <v>0</v>
      </c>
      <c r="AG191" s="120">
        <v>0</v>
      </c>
      <c r="AH191" s="325">
        <v>0</v>
      </c>
      <c r="AI191" s="9">
        <f t="shared" si="53"/>
        <v>0</v>
      </c>
      <c r="AJ191" s="122">
        <f t="shared" si="64"/>
        <v>0</v>
      </c>
      <c r="AK191" s="124">
        <f t="shared" si="65"/>
        <v>0</v>
      </c>
      <c r="AL191" s="56">
        <v>0</v>
      </c>
      <c r="AM191" s="126">
        <v>0</v>
      </c>
      <c r="AN191" s="128">
        <f t="shared" si="66"/>
        <v>0</v>
      </c>
      <c r="AO191" s="327">
        <v>0</v>
      </c>
      <c r="AP191" s="130">
        <v>0</v>
      </c>
      <c r="AQ191" s="327">
        <v>0</v>
      </c>
      <c r="AR191" s="43">
        <f t="shared" si="67"/>
        <v>0</v>
      </c>
      <c r="AS191" s="132">
        <f t="shared" si="68"/>
        <v>0</v>
      </c>
      <c r="AT191" s="134">
        <f t="shared" si="69"/>
        <v>0</v>
      </c>
      <c r="AU191" s="57">
        <v>0</v>
      </c>
      <c r="AV191" s="10">
        <v>0</v>
      </c>
      <c r="AW191" s="137">
        <f t="shared" si="70"/>
        <v>0</v>
      </c>
      <c r="AX191" s="329">
        <v>0</v>
      </c>
      <c r="AY191" s="139">
        <v>0</v>
      </c>
      <c r="AZ191" s="329">
        <v>0</v>
      </c>
      <c r="BA191" s="12">
        <f t="shared" si="71"/>
        <v>0</v>
      </c>
      <c r="BB191" s="25">
        <f t="shared" si="72"/>
        <v>0</v>
      </c>
      <c r="BC191" s="142">
        <f t="shared" si="73"/>
        <v>0</v>
      </c>
      <c r="BD191" s="58">
        <v>0</v>
      </c>
      <c r="BE191" s="144">
        <v>0</v>
      </c>
      <c r="BF191" s="146">
        <f t="shared" si="74"/>
        <v>0</v>
      </c>
      <c r="BG191" s="331">
        <v>0</v>
      </c>
      <c r="BH191" s="148">
        <v>0</v>
      </c>
      <c r="BI191" s="331">
        <v>0</v>
      </c>
      <c r="BJ191" s="50">
        <f t="shared" si="75"/>
        <v>0</v>
      </c>
      <c r="BK191" s="150">
        <f t="shared" si="76"/>
        <v>0</v>
      </c>
      <c r="BL191" s="152">
        <f t="shared" si="77"/>
        <v>0</v>
      </c>
      <c r="BM191" s="28"/>
    </row>
    <row r="192" spans="1:65" ht="32.25" customHeight="1">
      <c r="A192" s="311">
        <f t="shared" si="52"/>
        <v>0</v>
      </c>
      <c r="B192" s="320"/>
      <c r="C192" s="168">
        <f t="shared" si="54"/>
        <v>0</v>
      </c>
      <c r="D192" s="169"/>
      <c r="E192" s="169"/>
      <c r="F192" s="169"/>
      <c r="G192" s="2"/>
      <c r="H192" s="2"/>
      <c r="I192" s="2"/>
      <c r="J192" s="23"/>
      <c r="K192" s="52">
        <v>0</v>
      </c>
      <c r="L192" s="116">
        <v>0</v>
      </c>
      <c r="M192" s="101">
        <f t="shared" si="55"/>
        <v>0</v>
      </c>
      <c r="N192" s="323">
        <v>0</v>
      </c>
      <c r="O192" s="107">
        <v>0</v>
      </c>
      <c r="P192" s="313"/>
      <c r="Q192" s="98">
        <f t="shared" si="56"/>
        <v>0</v>
      </c>
      <c r="R192" s="54">
        <f t="shared" si="57"/>
        <v>0</v>
      </c>
      <c r="S192" s="112">
        <f t="shared" si="58"/>
        <v>0</v>
      </c>
      <c r="T192" s="7">
        <v>0</v>
      </c>
      <c r="U192" s="6">
        <v>0</v>
      </c>
      <c r="V192" s="8">
        <f t="shared" si="59"/>
        <v>0</v>
      </c>
      <c r="W192" s="109">
        <v>0</v>
      </c>
      <c r="X192" s="109">
        <v>0</v>
      </c>
      <c r="Y192" s="55"/>
      <c r="Z192" s="8">
        <f t="shared" si="60"/>
        <v>0</v>
      </c>
      <c r="AA192" s="70">
        <f t="shared" si="61"/>
        <v>0</v>
      </c>
      <c r="AB192" s="113">
        <f t="shared" si="62"/>
        <v>0</v>
      </c>
      <c r="AC192" s="53">
        <v>0</v>
      </c>
      <c r="AD192" s="115">
        <v>0</v>
      </c>
      <c r="AE192" s="118">
        <f t="shared" si="63"/>
        <v>0</v>
      </c>
      <c r="AF192" s="325">
        <v>0</v>
      </c>
      <c r="AG192" s="120">
        <v>0</v>
      </c>
      <c r="AH192" s="325">
        <v>0</v>
      </c>
      <c r="AI192" s="9">
        <f t="shared" si="53"/>
        <v>0</v>
      </c>
      <c r="AJ192" s="122">
        <f t="shared" si="64"/>
        <v>0</v>
      </c>
      <c r="AK192" s="124">
        <f t="shared" si="65"/>
        <v>0</v>
      </c>
      <c r="AL192" s="56">
        <v>0</v>
      </c>
      <c r="AM192" s="126">
        <v>0</v>
      </c>
      <c r="AN192" s="128">
        <f t="shared" si="66"/>
        <v>0</v>
      </c>
      <c r="AO192" s="327">
        <v>0</v>
      </c>
      <c r="AP192" s="130">
        <v>0</v>
      </c>
      <c r="AQ192" s="327">
        <v>0</v>
      </c>
      <c r="AR192" s="43">
        <f t="shared" si="67"/>
        <v>0</v>
      </c>
      <c r="AS192" s="132">
        <f t="shared" si="68"/>
        <v>0</v>
      </c>
      <c r="AT192" s="134">
        <f t="shared" si="69"/>
        <v>0</v>
      </c>
      <c r="AU192" s="57">
        <v>0</v>
      </c>
      <c r="AV192" s="10">
        <v>0</v>
      </c>
      <c r="AW192" s="137">
        <f t="shared" si="70"/>
        <v>0</v>
      </c>
      <c r="AX192" s="329">
        <v>0</v>
      </c>
      <c r="AY192" s="139">
        <v>0</v>
      </c>
      <c r="AZ192" s="329">
        <v>0</v>
      </c>
      <c r="BA192" s="12">
        <f t="shared" si="71"/>
        <v>0</v>
      </c>
      <c r="BB192" s="25">
        <f t="shared" si="72"/>
        <v>0</v>
      </c>
      <c r="BC192" s="142">
        <f t="shared" si="73"/>
        <v>0</v>
      </c>
      <c r="BD192" s="58">
        <v>0</v>
      </c>
      <c r="BE192" s="144">
        <v>0</v>
      </c>
      <c r="BF192" s="146">
        <f t="shared" si="74"/>
        <v>0</v>
      </c>
      <c r="BG192" s="331">
        <v>0</v>
      </c>
      <c r="BH192" s="148">
        <v>0</v>
      </c>
      <c r="BI192" s="331">
        <v>0</v>
      </c>
      <c r="BJ192" s="50">
        <f t="shared" si="75"/>
        <v>0</v>
      </c>
      <c r="BK192" s="150">
        <f t="shared" si="76"/>
        <v>0</v>
      </c>
      <c r="BL192" s="152">
        <f t="shared" si="77"/>
        <v>0</v>
      </c>
      <c r="BM192" s="28"/>
    </row>
    <row r="193" spans="1:65" ht="32.25" customHeight="1">
      <c r="A193" s="311">
        <f t="shared" si="52"/>
        <v>0</v>
      </c>
      <c r="B193" s="319"/>
      <c r="C193" s="168">
        <f t="shared" si="54"/>
        <v>0</v>
      </c>
      <c r="D193" s="169"/>
      <c r="E193" s="169"/>
      <c r="F193" s="169"/>
      <c r="G193" s="2"/>
      <c r="H193" s="2"/>
      <c r="I193" s="2"/>
      <c r="J193" s="23"/>
      <c r="K193" s="52">
        <v>0</v>
      </c>
      <c r="L193" s="116">
        <v>0</v>
      </c>
      <c r="M193" s="101">
        <f t="shared" si="55"/>
        <v>0</v>
      </c>
      <c r="N193" s="323">
        <v>0</v>
      </c>
      <c r="O193" s="107">
        <v>0</v>
      </c>
      <c r="P193" s="313"/>
      <c r="Q193" s="98">
        <f t="shared" si="56"/>
        <v>0</v>
      </c>
      <c r="R193" s="54">
        <f t="shared" si="57"/>
        <v>0</v>
      </c>
      <c r="S193" s="112">
        <f t="shared" si="58"/>
        <v>0</v>
      </c>
      <c r="T193" s="7">
        <v>0</v>
      </c>
      <c r="U193" s="6">
        <v>0</v>
      </c>
      <c r="V193" s="8">
        <f t="shared" si="59"/>
        <v>0</v>
      </c>
      <c r="W193" s="109">
        <v>0</v>
      </c>
      <c r="X193" s="109">
        <v>0</v>
      </c>
      <c r="Y193" s="55"/>
      <c r="Z193" s="8">
        <f t="shared" si="60"/>
        <v>0</v>
      </c>
      <c r="AA193" s="70">
        <f t="shared" si="61"/>
        <v>0</v>
      </c>
      <c r="AB193" s="113">
        <f t="shared" si="62"/>
        <v>0</v>
      </c>
      <c r="AC193" s="53">
        <v>0</v>
      </c>
      <c r="AD193" s="115">
        <v>0</v>
      </c>
      <c r="AE193" s="118">
        <f t="shared" si="63"/>
        <v>0</v>
      </c>
      <c r="AF193" s="325">
        <v>0</v>
      </c>
      <c r="AG193" s="120">
        <v>0</v>
      </c>
      <c r="AH193" s="325">
        <v>0</v>
      </c>
      <c r="AI193" s="9">
        <f t="shared" si="53"/>
        <v>0</v>
      </c>
      <c r="AJ193" s="122">
        <f t="shared" si="64"/>
        <v>0</v>
      </c>
      <c r="AK193" s="124">
        <f t="shared" si="65"/>
        <v>0</v>
      </c>
      <c r="AL193" s="56">
        <v>0</v>
      </c>
      <c r="AM193" s="126">
        <v>0</v>
      </c>
      <c r="AN193" s="128">
        <f t="shared" si="66"/>
        <v>0</v>
      </c>
      <c r="AO193" s="327">
        <v>0</v>
      </c>
      <c r="AP193" s="130">
        <v>0</v>
      </c>
      <c r="AQ193" s="327">
        <v>0</v>
      </c>
      <c r="AR193" s="43">
        <f t="shared" si="67"/>
        <v>0</v>
      </c>
      <c r="AS193" s="132">
        <f t="shared" si="68"/>
        <v>0</v>
      </c>
      <c r="AT193" s="134">
        <f t="shared" si="69"/>
        <v>0</v>
      </c>
      <c r="AU193" s="57">
        <v>0</v>
      </c>
      <c r="AV193" s="10">
        <v>0</v>
      </c>
      <c r="AW193" s="137">
        <f t="shared" si="70"/>
        <v>0</v>
      </c>
      <c r="AX193" s="329">
        <v>0</v>
      </c>
      <c r="AY193" s="139">
        <v>0</v>
      </c>
      <c r="AZ193" s="329">
        <v>0</v>
      </c>
      <c r="BA193" s="12">
        <f t="shared" si="71"/>
        <v>0</v>
      </c>
      <c r="BB193" s="25">
        <f t="shared" si="72"/>
        <v>0</v>
      </c>
      <c r="BC193" s="142">
        <f t="shared" si="73"/>
        <v>0</v>
      </c>
      <c r="BD193" s="58">
        <v>0</v>
      </c>
      <c r="BE193" s="144">
        <v>0</v>
      </c>
      <c r="BF193" s="146">
        <f t="shared" si="74"/>
        <v>0</v>
      </c>
      <c r="BG193" s="331">
        <v>0</v>
      </c>
      <c r="BH193" s="148">
        <v>0</v>
      </c>
      <c r="BI193" s="331">
        <v>0</v>
      </c>
      <c r="BJ193" s="50">
        <f t="shared" si="75"/>
        <v>0</v>
      </c>
      <c r="BK193" s="150">
        <f t="shared" si="76"/>
        <v>0</v>
      </c>
      <c r="BL193" s="152">
        <f t="shared" si="77"/>
        <v>0</v>
      </c>
      <c r="BM193" s="28"/>
    </row>
    <row r="194" spans="1:65" ht="32.25" customHeight="1">
      <c r="A194" s="311">
        <f t="shared" si="52"/>
        <v>0</v>
      </c>
      <c r="B194" s="320"/>
      <c r="C194" s="168">
        <f t="shared" si="54"/>
        <v>0</v>
      </c>
      <c r="D194" s="169"/>
      <c r="E194" s="169"/>
      <c r="F194" s="169"/>
      <c r="G194" s="2"/>
      <c r="H194" s="2"/>
      <c r="I194" s="2"/>
      <c r="J194" s="23"/>
      <c r="K194" s="52">
        <v>0</v>
      </c>
      <c r="L194" s="116">
        <v>0</v>
      </c>
      <c r="M194" s="101">
        <f t="shared" si="55"/>
        <v>0</v>
      </c>
      <c r="N194" s="323">
        <v>0</v>
      </c>
      <c r="O194" s="107">
        <v>0</v>
      </c>
      <c r="P194" s="313"/>
      <c r="Q194" s="98">
        <f t="shared" si="56"/>
        <v>0</v>
      </c>
      <c r="R194" s="54">
        <f t="shared" si="57"/>
        <v>0</v>
      </c>
      <c r="S194" s="112">
        <f t="shared" si="58"/>
        <v>0</v>
      </c>
      <c r="T194" s="7">
        <v>0</v>
      </c>
      <c r="U194" s="6">
        <v>0</v>
      </c>
      <c r="V194" s="8">
        <f t="shared" si="59"/>
        <v>0</v>
      </c>
      <c r="W194" s="109">
        <v>0</v>
      </c>
      <c r="X194" s="109">
        <v>0</v>
      </c>
      <c r="Y194" s="55"/>
      <c r="Z194" s="8">
        <f t="shared" si="60"/>
        <v>0</v>
      </c>
      <c r="AA194" s="70">
        <f t="shared" si="61"/>
        <v>0</v>
      </c>
      <c r="AB194" s="113">
        <f t="shared" si="62"/>
        <v>0</v>
      </c>
      <c r="AC194" s="53">
        <v>0</v>
      </c>
      <c r="AD194" s="115">
        <v>0</v>
      </c>
      <c r="AE194" s="118">
        <f t="shared" si="63"/>
        <v>0</v>
      </c>
      <c r="AF194" s="325">
        <v>0</v>
      </c>
      <c r="AG194" s="120">
        <v>0</v>
      </c>
      <c r="AH194" s="325">
        <v>0</v>
      </c>
      <c r="AI194" s="9">
        <f t="shared" si="53"/>
        <v>0</v>
      </c>
      <c r="AJ194" s="122">
        <f t="shared" si="64"/>
        <v>0</v>
      </c>
      <c r="AK194" s="124">
        <f t="shared" si="65"/>
        <v>0</v>
      </c>
      <c r="AL194" s="56">
        <v>0</v>
      </c>
      <c r="AM194" s="126">
        <v>0</v>
      </c>
      <c r="AN194" s="128">
        <f t="shared" si="66"/>
        <v>0</v>
      </c>
      <c r="AO194" s="327">
        <v>0</v>
      </c>
      <c r="AP194" s="130">
        <v>0</v>
      </c>
      <c r="AQ194" s="327">
        <v>0</v>
      </c>
      <c r="AR194" s="43">
        <f t="shared" si="67"/>
        <v>0</v>
      </c>
      <c r="AS194" s="132">
        <f t="shared" si="68"/>
        <v>0</v>
      </c>
      <c r="AT194" s="134">
        <f t="shared" si="69"/>
        <v>0</v>
      </c>
      <c r="AU194" s="57">
        <v>0</v>
      </c>
      <c r="AV194" s="10">
        <v>0</v>
      </c>
      <c r="AW194" s="137">
        <f t="shared" si="70"/>
        <v>0</v>
      </c>
      <c r="AX194" s="329">
        <v>0</v>
      </c>
      <c r="AY194" s="139">
        <v>0</v>
      </c>
      <c r="AZ194" s="329">
        <v>0</v>
      </c>
      <c r="BA194" s="12">
        <f t="shared" si="71"/>
        <v>0</v>
      </c>
      <c r="BB194" s="25">
        <f t="shared" si="72"/>
        <v>0</v>
      </c>
      <c r="BC194" s="142">
        <f t="shared" si="73"/>
        <v>0</v>
      </c>
      <c r="BD194" s="58">
        <v>0</v>
      </c>
      <c r="BE194" s="144">
        <v>0</v>
      </c>
      <c r="BF194" s="146">
        <f t="shared" si="74"/>
        <v>0</v>
      </c>
      <c r="BG194" s="331">
        <v>0</v>
      </c>
      <c r="BH194" s="148">
        <v>0</v>
      </c>
      <c r="BI194" s="331">
        <v>0</v>
      </c>
      <c r="BJ194" s="50">
        <f t="shared" si="75"/>
        <v>0</v>
      </c>
      <c r="BK194" s="150">
        <f t="shared" si="76"/>
        <v>0</v>
      </c>
      <c r="BL194" s="152">
        <f t="shared" si="77"/>
        <v>0</v>
      </c>
      <c r="BM194" s="28"/>
    </row>
    <row r="195" spans="1:65" ht="32.25" customHeight="1">
      <c r="A195" s="311">
        <f t="shared" si="52"/>
        <v>0</v>
      </c>
      <c r="B195" s="319"/>
      <c r="C195" s="168">
        <f t="shared" si="54"/>
        <v>0</v>
      </c>
      <c r="D195" s="169"/>
      <c r="E195" s="169"/>
      <c r="F195" s="169"/>
      <c r="G195" s="2"/>
      <c r="H195" s="2"/>
      <c r="I195" s="2"/>
      <c r="J195" s="23"/>
      <c r="K195" s="52">
        <v>0</v>
      </c>
      <c r="L195" s="116">
        <v>0</v>
      </c>
      <c r="M195" s="101">
        <f t="shared" si="55"/>
        <v>0</v>
      </c>
      <c r="N195" s="323">
        <v>0</v>
      </c>
      <c r="O195" s="107">
        <v>0</v>
      </c>
      <c r="P195" s="313"/>
      <c r="Q195" s="98">
        <f t="shared" si="56"/>
        <v>0</v>
      </c>
      <c r="R195" s="54">
        <f t="shared" si="57"/>
        <v>0</v>
      </c>
      <c r="S195" s="112">
        <f t="shared" si="58"/>
        <v>0</v>
      </c>
      <c r="T195" s="7">
        <v>0</v>
      </c>
      <c r="U195" s="6">
        <v>0</v>
      </c>
      <c r="V195" s="8">
        <f t="shared" si="59"/>
        <v>0</v>
      </c>
      <c r="W195" s="109">
        <v>0</v>
      </c>
      <c r="X195" s="109">
        <v>0</v>
      </c>
      <c r="Y195" s="55"/>
      <c r="Z195" s="8">
        <f t="shared" si="60"/>
        <v>0</v>
      </c>
      <c r="AA195" s="70">
        <f t="shared" si="61"/>
        <v>0</v>
      </c>
      <c r="AB195" s="113">
        <f t="shared" si="62"/>
        <v>0</v>
      </c>
      <c r="AC195" s="53">
        <v>0</v>
      </c>
      <c r="AD195" s="115">
        <v>0</v>
      </c>
      <c r="AE195" s="118">
        <f t="shared" si="63"/>
        <v>0</v>
      </c>
      <c r="AF195" s="325">
        <v>0</v>
      </c>
      <c r="AG195" s="120">
        <v>0</v>
      </c>
      <c r="AH195" s="325">
        <v>0</v>
      </c>
      <c r="AI195" s="9">
        <f t="shared" si="53"/>
        <v>0</v>
      </c>
      <c r="AJ195" s="122">
        <f t="shared" si="64"/>
        <v>0</v>
      </c>
      <c r="AK195" s="124">
        <f t="shared" si="65"/>
        <v>0</v>
      </c>
      <c r="AL195" s="56">
        <v>0</v>
      </c>
      <c r="AM195" s="126">
        <v>0</v>
      </c>
      <c r="AN195" s="128">
        <f t="shared" si="66"/>
        <v>0</v>
      </c>
      <c r="AO195" s="327">
        <v>0</v>
      </c>
      <c r="AP195" s="130">
        <v>0</v>
      </c>
      <c r="AQ195" s="327">
        <v>0</v>
      </c>
      <c r="AR195" s="43">
        <f t="shared" si="67"/>
        <v>0</v>
      </c>
      <c r="AS195" s="132">
        <f t="shared" si="68"/>
        <v>0</v>
      </c>
      <c r="AT195" s="134">
        <f t="shared" si="69"/>
        <v>0</v>
      </c>
      <c r="AU195" s="57">
        <v>0</v>
      </c>
      <c r="AV195" s="10">
        <v>0</v>
      </c>
      <c r="AW195" s="137">
        <f t="shared" si="70"/>
        <v>0</v>
      </c>
      <c r="AX195" s="329">
        <v>0</v>
      </c>
      <c r="AY195" s="139">
        <v>0</v>
      </c>
      <c r="AZ195" s="329">
        <v>0</v>
      </c>
      <c r="BA195" s="12">
        <f t="shared" si="71"/>
        <v>0</v>
      </c>
      <c r="BB195" s="25">
        <f t="shared" si="72"/>
        <v>0</v>
      </c>
      <c r="BC195" s="142">
        <f t="shared" si="73"/>
        <v>0</v>
      </c>
      <c r="BD195" s="58">
        <v>0</v>
      </c>
      <c r="BE195" s="144">
        <v>0</v>
      </c>
      <c r="BF195" s="146">
        <f t="shared" si="74"/>
        <v>0</v>
      </c>
      <c r="BG195" s="331">
        <v>0</v>
      </c>
      <c r="BH195" s="148">
        <v>0</v>
      </c>
      <c r="BI195" s="331">
        <v>0</v>
      </c>
      <c r="BJ195" s="50">
        <f t="shared" si="75"/>
        <v>0</v>
      </c>
      <c r="BK195" s="150">
        <f t="shared" si="76"/>
        <v>0</v>
      </c>
      <c r="BL195" s="152">
        <f t="shared" si="77"/>
        <v>0</v>
      </c>
      <c r="BM195" s="28"/>
    </row>
    <row r="196" spans="1:65" ht="32.25" customHeight="1">
      <c r="A196" s="311">
        <f t="shared" si="52"/>
        <v>0</v>
      </c>
      <c r="B196" s="320"/>
      <c r="C196" s="168">
        <f t="shared" si="54"/>
        <v>0</v>
      </c>
      <c r="D196" s="169"/>
      <c r="E196" s="169"/>
      <c r="F196" s="169"/>
      <c r="G196" s="2"/>
      <c r="H196" s="2"/>
      <c r="I196" s="2"/>
      <c r="J196" s="23"/>
      <c r="K196" s="52">
        <v>0</v>
      </c>
      <c r="L196" s="116">
        <v>0</v>
      </c>
      <c r="M196" s="101">
        <f t="shared" si="55"/>
        <v>0</v>
      </c>
      <c r="N196" s="323">
        <v>0</v>
      </c>
      <c r="O196" s="107">
        <v>0</v>
      </c>
      <c r="P196" s="313"/>
      <c r="Q196" s="98">
        <f t="shared" si="56"/>
        <v>0</v>
      </c>
      <c r="R196" s="54">
        <f t="shared" si="57"/>
        <v>0</v>
      </c>
      <c r="S196" s="112">
        <f t="shared" si="58"/>
        <v>0</v>
      </c>
      <c r="T196" s="7">
        <v>0</v>
      </c>
      <c r="U196" s="6">
        <v>0</v>
      </c>
      <c r="V196" s="8">
        <f t="shared" si="59"/>
        <v>0</v>
      </c>
      <c r="W196" s="109">
        <v>0</v>
      </c>
      <c r="X196" s="109">
        <v>0</v>
      </c>
      <c r="Y196" s="55"/>
      <c r="Z196" s="8">
        <f t="shared" si="60"/>
        <v>0</v>
      </c>
      <c r="AA196" s="70">
        <f t="shared" si="61"/>
        <v>0</v>
      </c>
      <c r="AB196" s="113">
        <f t="shared" si="62"/>
        <v>0</v>
      </c>
      <c r="AC196" s="53">
        <v>0</v>
      </c>
      <c r="AD196" s="115">
        <v>0</v>
      </c>
      <c r="AE196" s="118">
        <f t="shared" si="63"/>
        <v>0</v>
      </c>
      <c r="AF196" s="325">
        <v>0</v>
      </c>
      <c r="AG196" s="120">
        <v>0</v>
      </c>
      <c r="AH196" s="325">
        <v>0</v>
      </c>
      <c r="AI196" s="9">
        <f t="shared" si="53"/>
        <v>0</v>
      </c>
      <c r="AJ196" s="122">
        <f t="shared" si="64"/>
        <v>0</v>
      </c>
      <c r="AK196" s="124">
        <f t="shared" si="65"/>
        <v>0</v>
      </c>
      <c r="AL196" s="56">
        <v>0</v>
      </c>
      <c r="AM196" s="126">
        <v>0</v>
      </c>
      <c r="AN196" s="128">
        <f t="shared" si="66"/>
        <v>0</v>
      </c>
      <c r="AO196" s="327">
        <v>0</v>
      </c>
      <c r="AP196" s="130">
        <v>0</v>
      </c>
      <c r="AQ196" s="327">
        <v>0</v>
      </c>
      <c r="AR196" s="43">
        <f t="shared" si="67"/>
        <v>0</v>
      </c>
      <c r="AS196" s="132">
        <f t="shared" si="68"/>
        <v>0</v>
      </c>
      <c r="AT196" s="134">
        <f t="shared" si="69"/>
        <v>0</v>
      </c>
      <c r="AU196" s="57">
        <v>0</v>
      </c>
      <c r="AV196" s="10">
        <v>0</v>
      </c>
      <c r="AW196" s="137">
        <f t="shared" si="70"/>
        <v>0</v>
      </c>
      <c r="AX196" s="329">
        <v>0</v>
      </c>
      <c r="AY196" s="139">
        <v>0</v>
      </c>
      <c r="AZ196" s="329">
        <v>0</v>
      </c>
      <c r="BA196" s="12">
        <f t="shared" si="71"/>
        <v>0</v>
      </c>
      <c r="BB196" s="25">
        <f t="shared" si="72"/>
        <v>0</v>
      </c>
      <c r="BC196" s="142">
        <f t="shared" si="73"/>
        <v>0</v>
      </c>
      <c r="BD196" s="58">
        <v>0</v>
      </c>
      <c r="BE196" s="144">
        <v>0</v>
      </c>
      <c r="BF196" s="146">
        <f t="shared" si="74"/>
        <v>0</v>
      </c>
      <c r="BG196" s="331">
        <v>0</v>
      </c>
      <c r="BH196" s="148">
        <v>0</v>
      </c>
      <c r="BI196" s="331">
        <v>0</v>
      </c>
      <c r="BJ196" s="50">
        <f t="shared" si="75"/>
        <v>0</v>
      </c>
      <c r="BK196" s="150">
        <f t="shared" si="76"/>
        <v>0</v>
      </c>
      <c r="BL196" s="152">
        <f t="shared" si="77"/>
        <v>0</v>
      </c>
      <c r="BM196" s="28"/>
    </row>
    <row r="197" spans="1:65" ht="32.25" customHeight="1">
      <c r="A197" s="311">
        <f t="shared" si="52"/>
        <v>0</v>
      </c>
      <c r="B197" s="319"/>
      <c r="C197" s="168">
        <f t="shared" si="54"/>
        <v>0</v>
      </c>
      <c r="D197" s="169"/>
      <c r="E197" s="169"/>
      <c r="F197" s="169"/>
      <c r="G197" s="2"/>
      <c r="H197" s="2"/>
      <c r="I197" s="2"/>
      <c r="J197" s="23"/>
      <c r="K197" s="52">
        <v>0</v>
      </c>
      <c r="L197" s="116">
        <v>0</v>
      </c>
      <c r="M197" s="101">
        <f t="shared" si="55"/>
        <v>0</v>
      </c>
      <c r="N197" s="323">
        <v>0</v>
      </c>
      <c r="O197" s="107">
        <v>0</v>
      </c>
      <c r="P197" s="313"/>
      <c r="Q197" s="98">
        <f t="shared" si="56"/>
        <v>0</v>
      </c>
      <c r="R197" s="54">
        <f t="shared" si="57"/>
        <v>0</v>
      </c>
      <c r="S197" s="112">
        <f t="shared" si="58"/>
        <v>0</v>
      </c>
      <c r="T197" s="7">
        <v>0</v>
      </c>
      <c r="U197" s="6">
        <v>0</v>
      </c>
      <c r="V197" s="8">
        <f t="shared" si="59"/>
        <v>0</v>
      </c>
      <c r="W197" s="109">
        <v>0</v>
      </c>
      <c r="X197" s="109">
        <v>0</v>
      </c>
      <c r="Y197" s="55"/>
      <c r="Z197" s="8">
        <f t="shared" si="60"/>
        <v>0</v>
      </c>
      <c r="AA197" s="70">
        <f t="shared" si="61"/>
        <v>0</v>
      </c>
      <c r="AB197" s="113">
        <f t="shared" si="62"/>
        <v>0</v>
      </c>
      <c r="AC197" s="53">
        <v>0</v>
      </c>
      <c r="AD197" s="115">
        <v>0</v>
      </c>
      <c r="AE197" s="118">
        <f t="shared" si="63"/>
        <v>0</v>
      </c>
      <c r="AF197" s="325">
        <v>0</v>
      </c>
      <c r="AG197" s="120">
        <v>0</v>
      </c>
      <c r="AH197" s="325">
        <v>0</v>
      </c>
      <c r="AI197" s="9">
        <f t="shared" si="53"/>
        <v>0</v>
      </c>
      <c r="AJ197" s="122">
        <f t="shared" si="64"/>
        <v>0</v>
      </c>
      <c r="AK197" s="124">
        <f t="shared" si="65"/>
        <v>0</v>
      </c>
      <c r="AL197" s="56">
        <v>0</v>
      </c>
      <c r="AM197" s="126">
        <v>0</v>
      </c>
      <c r="AN197" s="128">
        <f t="shared" si="66"/>
        <v>0</v>
      </c>
      <c r="AO197" s="327">
        <v>0</v>
      </c>
      <c r="AP197" s="130">
        <v>0</v>
      </c>
      <c r="AQ197" s="327">
        <v>0</v>
      </c>
      <c r="AR197" s="43">
        <f t="shared" si="67"/>
        <v>0</v>
      </c>
      <c r="AS197" s="132">
        <f t="shared" si="68"/>
        <v>0</v>
      </c>
      <c r="AT197" s="134">
        <f t="shared" si="69"/>
        <v>0</v>
      </c>
      <c r="AU197" s="57">
        <v>0</v>
      </c>
      <c r="AV197" s="10">
        <v>0</v>
      </c>
      <c r="AW197" s="137">
        <f t="shared" si="70"/>
        <v>0</v>
      </c>
      <c r="AX197" s="329">
        <v>0</v>
      </c>
      <c r="AY197" s="139">
        <v>0</v>
      </c>
      <c r="AZ197" s="329">
        <v>0</v>
      </c>
      <c r="BA197" s="12">
        <f t="shared" si="71"/>
        <v>0</v>
      </c>
      <c r="BB197" s="25">
        <f t="shared" si="72"/>
        <v>0</v>
      </c>
      <c r="BC197" s="142">
        <f t="shared" si="73"/>
        <v>0</v>
      </c>
      <c r="BD197" s="58">
        <v>0</v>
      </c>
      <c r="BE197" s="144">
        <v>0</v>
      </c>
      <c r="BF197" s="146">
        <f t="shared" si="74"/>
        <v>0</v>
      </c>
      <c r="BG197" s="331">
        <v>0</v>
      </c>
      <c r="BH197" s="148">
        <v>0</v>
      </c>
      <c r="BI197" s="331">
        <v>0</v>
      </c>
      <c r="BJ197" s="50">
        <f t="shared" si="75"/>
        <v>0</v>
      </c>
      <c r="BK197" s="150">
        <f t="shared" si="76"/>
        <v>0</v>
      </c>
      <c r="BL197" s="152">
        <f t="shared" si="77"/>
        <v>0</v>
      </c>
      <c r="BM197" s="28"/>
    </row>
    <row r="198" spans="1:65" ht="32.25" customHeight="1">
      <c r="A198" s="311">
        <f t="shared" si="52"/>
        <v>0</v>
      </c>
      <c r="B198" s="320"/>
      <c r="C198" s="168">
        <f t="shared" si="54"/>
        <v>0</v>
      </c>
      <c r="D198" s="169"/>
      <c r="E198" s="169"/>
      <c r="F198" s="169"/>
      <c r="G198" s="2"/>
      <c r="H198" s="2"/>
      <c r="I198" s="2"/>
      <c r="J198" s="23"/>
      <c r="K198" s="52">
        <v>0</v>
      </c>
      <c r="L198" s="116">
        <v>0</v>
      </c>
      <c r="M198" s="101">
        <f t="shared" si="55"/>
        <v>0</v>
      </c>
      <c r="N198" s="323">
        <v>0</v>
      </c>
      <c r="O198" s="107">
        <v>0</v>
      </c>
      <c r="P198" s="313"/>
      <c r="Q198" s="98">
        <f t="shared" si="56"/>
        <v>0</v>
      </c>
      <c r="R198" s="54">
        <f t="shared" si="57"/>
        <v>0</v>
      </c>
      <c r="S198" s="112">
        <f t="shared" si="58"/>
        <v>0</v>
      </c>
      <c r="T198" s="7">
        <v>0</v>
      </c>
      <c r="U198" s="6">
        <v>0</v>
      </c>
      <c r="V198" s="8">
        <f t="shared" si="59"/>
        <v>0</v>
      </c>
      <c r="W198" s="109">
        <v>0</v>
      </c>
      <c r="X198" s="109">
        <v>0</v>
      </c>
      <c r="Y198" s="55"/>
      <c r="Z198" s="8">
        <f t="shared" si="60"/>
        <v>0</v>
      </c>
      <c r="AA198" s="70">
        <f t="shared" si="61"/>
        <v>0</v>
      </c>
      <c r="AB198" s="113">
        <f t="shared" si="62"/>
        <v>0</v>
      </c>
      <c r="AC198" s="53">
        <v>0</v>
      </c>
      <c r="AD198" s="115">
        <v>0</v>
      </c>
      <c r="AE198" s="118">
        <f t="shared" si="63"/>
        <v>0</v>
      </c>
      <c r="AF198" s="325">
        <v>0</v>
      </c>
      <c r="AG198" s="120">
        <v>0</v>
      </c>
      <c r="AH198" s="325">
        <v>0</v>
      </c>
      <c r="AI198" s="9">
        <f t="shared" si="53"/>
        <v>0</v>
      </c>
      <c r="AJ198" s="122">
        <f t="shared" si="64"/>
        <v>0</v>
      </c>
      <c r="AK198" s="124">
        <f t="shared" si="65"/>
        <v>0</v>
      </c>
      <c r="AL198" s="56">
        <v>0</v>
      </c>
      <c r="AM198" s="126">
        <v>0</v>
      </c>
      <c r="AN198" s="128">
        <f t="shared" si="66"/>
        <v>0</v>
      </c>
      <c r="AO198" s="327">
        <v>0</v>
      </c>
      <c r="AP198" s="130">
        <v>0</v>
      </c>
      <c r="AQ198" s="327">
        <v>0</v>
      </c>
      <c r="AR198" s="43">
        <f t="shared" si="67"/>
        <v>0</v>
      </c>
      <c r="AS198" s="132">
        <f t="shared" si="68"/>
        <v>0</v>
      </c>
      <c r="AT198" s="134">
        <f t="shared" si="69"/>
        <v>0</v>
      </c>
      <c r="AU198" s="57">
        <v>0</v>
      </c>
      <c r="AV198" s="10">
        <v>0</v>
      </c>
      <c r="AW198" s="137">
        <f t="shared" si="70"/>
        <v>0</v>
      </c>
      <c r="AX198" s="329">
        <v>0</v>
      </c>
      <c r="AY198" s="139">
        <v>0</v>
      </c>
      <c r="AZ198" s="329">
        <v>0</v>
      </c>
      <c r="BA198" s="12">
        <f t="shared" si="71"/>
        <v>0</v>
      </c>
      <c r="BB198" s="25">
        <f t="shared" si="72"/>
        <v>0</v>
      </c>
      <c r="BC198" s="142">
        <f t="shared" si="73"/>
        <v>0</v>
      </c>
      <c r="BD198" s="58">
        <v>0</v>
      </c>
      <c r="BE198" s="144">
        <v>0</v>
      </c>
      <c r="BF198" s="146">
        <f t="shared" si="74"/>
        <v>0</v>
      </c>
      <c r="BG198" s="331">
        <v>0</v>
      </c>
      <c r="BH198" s="148">
        <v>0</v>
      </c>
      <c r="BI198" s="331">
        <v>0</v>
      </c>
      <c r="BJ198" s="50">
        <f t="shared" si="75"/>
        <v>0</v>
      </c>
      <c r="BK198" s="150">
        <f t="shared" si="76"/>
        <v>0</v>
      </c>
      <c r="BL198" s="152">
        <f t="shared" si="77"/>
        <v>0</v>
      </c>
      <c r="BM198" s="28"/>
    </row>
    <row r="199" spans="1:65" ht="32.25" customHeight="1">
      <c r="A199" s="311">
        <f t="shared" si="52"/>
        <v>0</v>
      </c>
      <c r="B199" s="319"/>
      <c r="C199" s="168">
        <f t="shared" si="54"/>
        <v>0</v>
      </c>
      <c r="D199" s="169"/>
      <c r="E199" s="169"/>
      <c r="F199" s="169"/>
      <c r="G199" s="2"/>
      <c r="H199" s="2"/>
      <c r="I199" s="2"/>
      <c r="J199" s="23"/>
      <c r="K199" s="52">
        <v>0</v>
      </c>
      <c r="L199" s="116">
        <v>0</v>
      </c>
      <c r="M199" s="101">
        <f t="shared" si="55"/>
        <v>0</v>
      </c>
      <c r="N199" s="323">
        <v>0</v>
      </c>
      <c r="O199" s="107">
        <v>0</v>
      </c>
      <c r="P199" s="313"/>
      <c r="Q199" s="98">
        <f t="shared" si="56"/>
        <v>0</v>
      </c>
      <c r="R199" s="54">
        <f t="shared" si="57"/>
        <v>0</v>
      </c>
      <c r="S199" s="112">
        <f t="shared" si="58"/>
        <v>0</v>
      </c>
      <c r="T199" s="7">
        <v>0</v>
      </c>
      <c r="U199" s="6">
        <v>0</v>
      </c>
      <c r="V199" s="8">
        <f t="shared" si="59"/>
        <v>0</v>
      </c>
      <c r="W199" s="109">
        <v>0</v>
      </c>
      <c r="X199" s="109">
        <v>0</v>
      </c>
      <c r="Y199" s="55"/>
      <c r="Z199" s="8">
        <f t="shared" si="60"/>
        <v>0</v>
      </c>
      <c r="AA199" s="70">
        <f t="shared" si="61"/>
        <v>0</v>
      </c>
      <c r="AB199" s="113">
        <f t="shared" si="62"/>
        <v>0</v>
      </c>
      <c r="AC199" s="53">
        <v>0</v>
      </c>
      <c r="AD199" s="115">
        <v>0</v>
      </c>
      <c r="AE199" s="118">
        <f t="shared" si="63"/>
        <v>0</v>
      </c>
      <c r="AF199" s="325">
        <v>0</v>
      </c>
      <c r="AG199" s="120">
        <v>0</v>
      </c>
      <c r="AH199" s="325">
        <v>0</v>
      </c>
      <c r="AI199" s="9">
        <f t="shared" si="53"/>
        <v>0</v>
      </c>
      <c r="AJ199" s="122">
        <f t="shared" si="64"/>
        <v>0</v>
      </c>
      <c r="AK199" s="124">
        <f t="shared" si="65"/>
        <v>0</v>
      </c>
      <c r="AL199" s="56">
        <v>0</v>
      </c>
      <c r="AM199" s="126">
        <v>0</v>
      </c>
      <c r="AN199" s="128">
        <f t="shared" si="66"/>
        <v>0</v>
      </c>
      <c r="AO199" s="327">
        <v>0</v>
      </c>
      <c r="AP199" s="130">
        <v>0</v>
      </c>
      <c r="AQ199" s="327">
        <v>0</v>
      </c>
      <c r="AR199" s="43">
        <f t="shared" si="67"/>
        <v>0</v>
      </c>
      <c r="AS199" s="132">
        <f t="shared" si="68"/>
        <v>0</v>
      </c>
      <c r="AT199" s="134">
        <f t="shared" si="69"/>
        <v>0</v>
      </c>
      <c r="AU199" s="57">
        <v>0</v>
      </c>
      <c r="AV199" s="10">
        <v>0</v>
      </c>
      <c r="AW199" s="137">
        <f t="shared" si="70"/>
        <v>0</v>
      </c>
      <c r="AX199" s="329">
        <v>0</v>
      </c>
      <c r="AY199" s="139">
        <v>0</v>
      </c>
      <c r="AZ199" s="329">
        <v>0</v>
      </c>
      <c r="BA199" s="12">
        <f t="shared" si="71"/>
        <v>0</v>
      </c>
      <c r="BB199" s="25">
        <f t="shared" si="72"/>
        <v>0</v>
      </c>
      <c r="BC199" s="142">
        <f t="shared" si="73"/>
        <v>0</v>
      </c>
      <c r="BD199" s="58">
        <v>0</v>
      </c>
      <c r="BE199" s="144">
        <v>0</v>
      </c>
      <c r="BF199" s="146">
        <f t="shared" si="74"/>
        <v>0</v>
      </c>
      <c r="BG199" s="331">
        <v>0</v>
      </c>
      <c r="BH199" s="148">
        <v>0</v>
      </c>
      <c r="BI199" s="331">
        <v>0</v>
      </c>
      <c r="BJ199" s="50">
        <f t="shared" si="75"/>
        <v>0</v>
      </c>
      <c r="BK199" s="150">
        <f t="shared" si="76"/>
        <v>0</v>
      </c>
      <c r="BL199" s="152">
        <f t="shared" si="77"/>
        <v>0</v>
      </c>
      <c r="BM199" s="28"/>
    </row>
    <row r="200" spans="1:65" ht="32.25" customHeight="1">
      <c r="A200" s="311">
        <f t="shared" si="52"/>
        <v>0</v>
      </c>
      <c r="B200" s="320"/>
      <c r="C200" s="168">
        <f t="shared" si="54"/>
        <v>0</v>
      </c>
      <c r="D200" s="169"/>
      <c r="E200" s="169"/>
      <c r="F200" s="169"/>
      <c r="G200" s="2"/>
      <c r="H200" s="2"/>
      <c r="I200" s="2"/>
      <c r="J200" s="23"/>
      <c r="K200" s="52">
        <v>0</v>
      </c>
      <c r="L200" s="116">
        <v>0</v>
      </c>
      <c r="M200" s="101">
        <f t="shared" si="55"/>
        <v>0</v>
      </c>
      <c r="N200" s="323">
        <v>0</v>
      </c>
      <c r="O200" s="107">
        <v>0</v>
      </c>
      <c r="P200" s="313"/>
      <c r="Q200" s="98">
        <f t="shared" si="56"/>
        <v>0</v>
      </c>
      <c r="R200" s="54">
        <f t="shared" si="57"/>
        <v>0</v>
      </c>
      <c r="S200" s="112">
        <f t="shared" si="58"/>
        <v>0</v>
      </c>
      <c r="T200" s="7">
        <v>0</v>
      </c>
      <c r="U200" s="6">
        <v>0</v>
      </c>
      <c r="V200" s="8">
        <f t="shared" si="59"/>
        <v>0</v>
      </c>
      <c r="W200" s="109">
        <v>0</v>
      </c>
      <c r="X200" s="109">
        <v>0</v>
      </c>
      <c r="Y200" s="55"/>
      <c r="Z200" s="8">
        <f t="shared" si="60"/>
        <v>0</v>
      </c>
      <c r="AA200" s="70">
        <f t="shared" si="61"/>
        <v>0</v>
      </c>
      <c r="AB200" s="113">
        <f t="shared" si="62"/>
        <v>0</v>
      </c>
      <c r="AC200" s="53">
        <v>0</v>
      </c>
      <c r="AD200" s="115">
        <v>0</v>
      </c>
      <c r="AE200" s="118">
        <f t="shared" si="63"/>
        <v>0</v>
      </c>
      <c r="AF200" s="325">
        <v>0</v>
      </c>
      <c r="AG200" s="120">
        <v>0</v>
      </c>
      <c r="AH200" s="325">
        <v>0</v>
      </c>
      <c r="AI200" s="9">
        <f t="shared" si="53"/>
        <v>0</v>
      </c>
      <c r="AJ200" s="122">
        <f t="shared" si="64"/>
        <v>0</v>
      </c>
      <c r="AK200" s="124">
        <f t="shared" si="65"/>
        <v>0</v>
      </c>
      <c r="AL200" s="56">
        <v>0</v>
      </c>
      <c r="AM200" s="126">
        <v>0</v>
      </c>
      <c r="AN200" s="128">
        <f t="shared" si="66"/>
        <v>0</v>
      </c>
      <c r="AO200" s="327">
        <v>0</v>
      </c>
      <c r="AP200" s="130">
        <v>0</v>
      </c>
      <c r="AQ200" s="327">
        <v>0</v>
      </c>
      <c r="AR200" s="43">
        <f t="shared" si="67"/>
        <v>0</v>
      </c>
      <c r="AS200" s="132">
        <f t="shared" si="68"/>
        <v>0</v>
      </c>
      <c r="AT200" s="134">
        <f t="shared" si="69"/>
        <v>0</v>
      </c>
      <c r="AU200" s="57">
        <v>0</v>
      </c>
      <c r="AV200" s="10">
        <v>0</v>
      </c>
      <c r="AW200" s="137">
        <f t="shared" si="70"/>
        <v>0</v>
      </c>
      <c r="AX200" s="329">
        <v>0</v>
      </c>
      <c r="AY200" s="139">
        <v>0</v>
      </c>
      <c r="AZ200" s="329">
        <v>0</v>
      </c>
      <c r="BA200" s="12">
        <f t="shared" si="71"/>
        <v>0</v>
      </c>
      <c r="BB200" s="25">
        <f t="shared" si="72"/>
        <v>0</v>
      </c>
      <c r="BC200" s="142">
        <f t="shared" si="73"/>
        <v>0</v>
      </c>
      <c r="BD200" s="58">
        <v>0</v>
      </c>
      <c r="BE200" s="144">
        <v>0</v>
      </c>
      <c r="BF200" s="146">
        <f t="shared" si="74"/>
        <v>0</v>
      </c>
      <c r="BG200" s="331">
        <v>0</v>
      </c>
      <c r="BH200" s="148">
        <v>0</v>
      </c>
      <c r="BI200" s="331">
        <v>0</v>
      </c>
      <c r="BJ200" s="50">
        <f t="shared" si="75"/>
        <v>0</v>
      </c>
      <c r="BK200" s="150">
        <f t="shared" si="76"/>
        <v>0</v>
      </c>
      <c r="BL200" s="152">
        <f t="shared" si="77"/>
        <v>0</v>
      </c>
      <c r="BM200" s="28"/>
    </row>
    <row r="201" spans="1:65" ht="32.25" customHeight="1">
      <c r="A201" s="311">
        <f t="shared" ref="A201:A206" si="78">F201</f>
        <v>0</v>
      </c>
      <c r="B201" s="319"/>
      <c r="C201" s="168">
        <f t="shared" si="54"/>
        <v>0</v>
      </c>
      <c r="D201" s="169"/>
      <c r="E201" s="169"/>
      <c r="F201" s="169"/>
      <c r="G201" s="2"/>
      <c r="H201" s="2"/>
      <c r="I201" s="2"/>
      <c r="J201" s="23"/>
      <c r="K201" s="52">
        <v>0</v>
      </c>
      <c r="L201" s="116">
        <v>0</v>
      </c>
      <c r="M201" s="101">
        <f t="shared" si="55"/>
        <v>0</v>
      </c>
      <c r="N201" s="323">
        <v>0</v>
      </c>
      <c r="O201" s="107">
        <v>0</v>
      </c>
      <c r="P201" s="313"/>
      <c r="Q201" s="98">
        <f t="shared" si="56"/>
        <v>0</v>
      </c>
      <c r="R201" s="54">
        <f t="shared" si="57"/>
        <v>0</v>
      </c>
      <c r="S201" s="112">
        <f t="shared" si="58"/>
        <v>0</v>
      </c>
      <c r="T201" s="7">
        <v>0</v>
      </c>
      <c r="U201" s="6">
        <v>0</v>
      </c>
      <c r="V201" s="8">
        <f t="shared" si="59"/>
        <v>0</v>
      </c>
      <c r="W201" s="109">
        <v>0</v>
      </c>
      <c r="X201" s="109">
        <v>0</v>
      </c>
      <c r="Y201" s="55"/>
      <c r="Z201" s="8">
        <f t="shared" si="60"/>
        <v>0</v>
      </c>
      <c r="AA201" s="70">
        <f t="shared" si="61"/>
        <v>0</v>
      </c>
      <c r="AB201" s="113">
        <f t="shared" si="62"/>
        <v>0</v>
      </c>
      <c r="AC201" s="53">
        <v>0</v>
      </c>
      <c r="AD201" s="115">
        <v>0</v>
      </c>
      <c r="AE201" s="118">
        <f t="shared" si="63"/>
        <v>0</v>
      </c>
      <c r="AF201" s="325">
        <v>0</v>
      </c>
      <c r="AG201" s="120">
        <v>0</v>
      </c>
      <c r="AH201" s="325">
        <v>0</v>
      </c>
      <c r="AI201" s="9">
        <f t="shared" ref="AI201:AI207" si="79">SUM(AF201,AG201,AH201)</f>
        <v>0</v>
      </c>
      <c r="AJ201" s="122">
        <f t="shared" si="64"/>
        <v>0</v>
      </c>
      <c r="AK201" s="124">
        <f t="shared" si="65"/>
        <v>0</v>
      </c>
      <c r="AL201" s="56">
        <v>0</v>
      </c>
      <c r="AM201" s="126">
        <v>0</v>
      </c>
      <c r="AN201" s="128">
        <f t="shared" si="66"/>
        <v>0</v>
      </c>
      <c r="AO201" s="327">
        <v>0</v>
      </c>
      <c r="AP201" s="130">
        <v>0</v>
      </c>
      <c r="AQ201" s="327">
        <v>0</v>
      </c>
      <c r="AR201" s="43">
        <f t="shared" si="67"/>
        <v>0</v>
      </c>
      <c r="AS201" s="132">
        <f t="shared" si="68"/>
        <v>0</v>
      </c>
      <c r="AT201" s="134">
        <f t="shared" si="69"/>
        <v>0</v>
      </c>
      <c r="AU201" s="57">
        <v>0</v>
      </c>
      <c r="AV201" s="10">
        <v>0</v>
      </c>
      <c r="AW201" s="137">
        <f t="shared" si="70"/>
        <v>0</v>
      </c>
      <c r="AX201" s="329">
        <v>0</v>
      </c>
      <c r="AY201" s="139">
        <v>0</v>
      </c>
      <c r="AZ201" s="329">
        <v>0</v>
      </c>
      <c r="BA201" s="12">
        <f t="shared" si="71"/>
        <v>0</v>
      </c>
      <c r="BB201" s="25">
        <f t="shared" si="72"/>
        <v>0</v>
      </c>
      <c r="BC201" s="142">
        <f t="shared" si="73"/>
        <v>0</v>
      </c>
      <c r="BD201" s="58">
        <v>0</v>
      </c>
      <c r="BE201" s="144">
        <v>0</v>
      </c>
      <c r="BF201" s="146">
        <f t="shared" si="74"/>
        <v>0</v>
      </c>
      <c r="BG201" s="331">
        <v>0</v>
      </c>
      <c r="BH201" s="148">
        <v>0</v>
      </c>
      <c r="BI201" s="331">
        <v>0</v>
      </c>
      <c r="BJ201" s="50">
        <f t="shared" si="75"/>
        <v>0</v>
      </c>
      <c r="BK201" s="150">
        <f t="shared" si="76"/>
        <v>0</v>
      </c>
      <c r="BL201" s="152">
        <f t="shared" si="77"/>
        <v>0</v>
      </c>
      <c r="BM201" s="28"/>
    </row>
    <row r="202" spans="1:65" ht="32.25" customHeight="1">
      <c r="A202" s="311">
        <f t="shared" si="78"/>
        <v>0</v>
      </c>
      <c r="B202" s="320"/>
      <c r="C202" s="168">
        <f t="shared" ref="C202:C207" si="80">IF(B202&gt;0,$F$4,0)</f>
        <v>0</v>
      </c>
      <c r="D202" s="169"/>
      <c r="E202" s="169"/>
      <c r="F202" s="169"/>
      <c r="G202" s="2"/>
      <c r="H202" s="2"/>
      <c r="I202" s="2"/>
      <c r="J202" s="23"/>
      <c r="K202" s="52">
        <v>0</v>
      </c>
      <c r="L202" s="116">
        <v>0</v>
      </c>
      <c r="M202" s="101">
        <f t="shared" ref="M202:M207" si="81">SUM(K202,L202)</f>
        <v>0</v>
      </c>
      <c r="N202" s="323">
        <v>0</v>
      </c>
      <c r="O202" s="107">
        <v>0</v>
      </c>
      <c r="P202" s="313"/>
      <c r="Q202" s="98">
        <f t="shared" ref="Q202:Q207" si="82">SUM(N202,O202)</f>
        <v>0</v>
      </c>
      <c r="R202" s="54">
        <f t="shared" ref="R202:R207" si="83">K202+L202+N202+O202</f>
        <v>0</v>
      </c>
      <c r="S202" s="112">
        <f t="shared" ref="S202:S207" si="84">ROUNDUP(R202*$S$7/$R$7,0)</f>
        <v>0</v>
      </c>
      <c r="T202" s="7">
        <v>0</v>
      </c>
      <c r="U202" s="6">
        <v>0</v>
      </c>
      <c r="V202" s="8">
        <f t="shared" ref="V202:V207" si="85">SUM(T202,U202)</f>
        <v>0</v>
      </c>
      <c r="W202" s="109">
        <v>0</v>
      </c>
      <c r="X202" s="109">
        <v>0</v>
      </c>
      <c r="Y202" s="55"/>
      <c r="Z202" s="8">
        <f t="shared" ref="Z202:Z207" si="86">SUM(W202,X202)</f>
        <v>0</v>
      </c>
      <c r="AA202" s="70">
        <f t="shared" ref="AA202:AA207" si="87">T202+U202+W202+X202</f>
        <v>0</v>
      </c>
      <c r="AB202" s="113">
        <f t="shared" ref="AB202:AB207" si="88">ROUNDUP(AA202*$AB$7/$AA$7,0)</f>
        <v>0</v>
      </c>
      <c r="AC202" s="53">
        <v>0</v>
      </c>
      <c r="AD202" s="115">
        <v>0</v>
      </c>
      <c r="AE202" s="118">
        <f t="shared" ref="AE202:AE207" si="89">SUM(AC202,AD202)</f>
        <v>0</v>
      </c>
      <c r="AF202" s="325">
        <v>0</v>
      </c>
      <c r="AG202" s="120">
        <v>0</v>
      </c>
      <c r="AH202" s="325">
        <v>0</v>
      </c>
      <c r="AI202" s="9">
        <f t="shared" si="79"/>
        <v>0</v>
      </c>
      <c r="AJ202" s="122">
        <f t="shared" ref="AJ202:AJ207" si="90">AC202+AD202+AF202+AG202</f>
        <v>0</v>
      </c>
      <c r="AK202" s="124">
        <f t="shared" ref="AK202:AK207" si="91">ROUNDUP(AJ202*$AK$7/$AJ$7,0)</f>
        <v>0</v>
      </c>
      <c r="AL202" s="56">
        <v>0</v>
      </c>
      <c r="AM202" s="126">
        <v>0</v>
      </c>
      <c r="AN202" s="128">
        <f t="shared" ref="AN202:AN207" si="92">SUM(AL202,AM202)</f>
        <v>0</v>
      </c>
      <c r="AO202" s="327">
        <v>0</v>
      </c>
      <c r="AP202" s="130">
        <v>0</v>
      </c>
      <c r="AQ202" s="327">
        <v>0</v>
      </c>
      <c r="AR202" s="43">
        <f t="shared" ref="AR202:AR207" si="93">SUM(AO202,AP202,AQ202)</f>
        <v>0</v>
      </c>
      <c r="AS202" s="132">
        <f t="shared" ref="AS202:AS207" si="94">AL202+AM202+AO202+AP202</f>
        <v>0</v>
      </c>
      <c r="AT202" s="134">
        <f t="shared" ref="AT202:AT207" si="95">ROUNDUP(AS202*$AT$7/$AS$7,0)</f>
        <v>0</v>
      </c>
      <c r="AU202" s="57">
        <v>0</v>
      </c>
      <c r="AV202" s="10">
        <v>0</v>
      </c>
      <c r="AW202" s="137">
        <f t="shared" ref="AW202:AW207" si="96">SUM(AU202,AV202)</f>
        <v>0</v>
      </c>
      <c r="AX202" s="329">
        <v>0</v>
      </c>
      <c r="AY202" s="139">
        <v>0</v>
      </c>
      <c r="AZ202" s="329">
        <v>0</v>
      </c>
      <c r="BA202" s="12">
        <f t="shared" ref="BA202:BA207" si="97">SUM(AX202,AY202,AZ202)</f>
        <v>0</v>
      </c>
      <c r="BB202" s="25">
        <f t="shared" ref="BB202:BB207" si="98">AU202+AV202+AX202+AY202</f>
        <v>0</v>
      </c>
      <c r="BC202" s="142">
        <f t="shared" ref="BC202:BC207" si="99">ROUNDUP(BB202*$BC$7/$BB$7,0)</f>
        <v>0</v>
      </c>
      <c r="BD202" s="58">
        <v>0</v>
      </c>
      <c r="BE202" s="144">
        <v>0</v>
      </c>
      <c r="BF202" s="146">
        <f t="shared" ref="BF202:BF207" si="100">SUM(BD202,BE202)</f>
        <v>0</v>
      </c>
      <c r="BG202" s="331">
        <v>0</v>
      </c>
      <c r="BH202" s="148">
        <v>0</v>
      </c>
      <c r="BI202" s="331">
        <v>0</v>
      </c>
      <c r="BJ202" s="50">
        <f t="shared" ref="BJ202:BJ207" si="101">SUM(BG202,BH202,BI202)</f>
        <v>0</v>
      </c>
      <c r="BK202" s="150">
        <f t="shared" ref="BK202:BK207" si="102">BD202+BE202+BG202+BH202</f>
        <v>0</v>
      </c>
      <c r="BL202" s="152">
        <f t="shared" ref="BL202:BL207" si="103">ROUNDUP(BK202*$BL$7/$BK$7,0)</f>
        <v>0</v>
      </c>
      <c r="BM202" s="28"/>
    </row>
    <row r="203" spans="1:65" ht="32.25" customHeight="1">
      <c r="A203" s="311">
        <f t="shared" si="78"/>
        <v>0</v>
      </c>
      <c r="B203" s="319"/>
      <c r="C203" s="168">
        <f t="shared" si="80"/>
        <v>0</v>
      </c>
      <c r="D203" s="169"/>
      <c r="E203" s="169"/>
      <c r="F203" s="169"/>
      <c r="G203" s="2"/>
      <c r="H203" s="2"/>
      <c r="I203" s="2"/>
      <c r="J203" s="23"/>
      <c r="K203" s="52">
        <v>0</v>
      </c>
      <c r="L203" s="116">
        <v>0</v>
      </c>
      <c r="M203" s="101">
        <f t="shared" si="81"/>
        <v>0</v>
      </c>
      <c r="N203" s="323">
        <v>0</v>
      </c>
      <c r="O203" s="107">
        <v>0</v>
      </c>
      <c r="P203" s="313"/>
      <c r="Q203" s="98">
        <f t="shared" si="82"/>
        <v>0</v>
      </c>
      <c r="R203" s="54">
        <f t="shared" si="83"/>
        <v>0</v>
      </c>
      <c r="S203" s="112">
        <f t="shared" si="84"/>
        <v>0</v>
      </c>
      <c r="T203" s="7">
        <v>0</v>
      </c>
      <c r="U203" s="6">
        <v>0</v>
      </c>
      <c r="V203" s="8">
        <f t="shared" si="85"/>
        <v>0</v>
      </c>
      <c r="W203" s="109">
        <v>0</v>
      </c>
      <c r="X203" s="109">
        <v>0</v>
      </c>
      <c r="Y203" s="55"/>
      <c r="Z203" s="8">
        <f t="shared" si="86"/>
        <v>0</v>
      </c>
      <c r="AA203" s="70">
        <f t="shared" si="87"/>
        <v>0</v>
      </c>
      <c r="AB203" s="113">
        <f t="shared" si="88"/>
        <v>0</v>
      </c>
      <c r="AC203" s="53">
        <v>0</v>
      </c>
      <c r="AD203" s="115">
        <v>0</v>
      </c>
      <c r="AE203" s="118">
        <f t="shared" si="89"/>
        <v>0</v>
      </c>
      <c r="AF203" s="325">
        <v>0</v>
      </c>
      <c r="AG203" s="120">
        <v>0</v>
      </c>
      <c r="AH203" s="325">
        <v>0</v>
      </c>
      <c r="AI203" s="9">
        <f t="shared" si="79"/>
        <v>0</v>
      </c>
      <c r="AJ203" s="122">
        <f t="shared" si="90"/>
        <v>0</v>
      </c>
      <c r="AK203" s="124">
        <f t="shared" si="91"/>
        <v>0</v>
      </c>
      <c r="AL203" s="56">
        <v>0</v>
      </c>
      <c r="AM203" s="126">
        <v>0</v>
      </c>
      <c r="AN203" s="128">
        <f t="shared" si="92"/>
        <v>0</v>
      </c>
      <c r="AO203" s="327">
        <v>0</v>
      </c>
      <c r="AP203" s="130">
        <v>0</v>
      </c>
      <c r="AQ203" s="327">
        <v>0</v>
      </c>
      <c r="AR203" s="43">
        <f t="shared" si="93"/>
        <v>0</v>
      </c>
      <c r="AS203" s="132">
        <f t="shared" si="94"/>
        <v>0</v>
      </c>
      <c r="AT203" s="134">
        <f t="shared" si="95"/>
        <v>0</v>
      </c>
      <c r="AU203" s="57">
        <v>0</v>
      </c>
      <c r="AV203" s="10">
        <v>0</v>
      </c>
      <c r="AW203" s="137">
        <f t="shared" si="96"/>
        <v>0</v>
      </c>
      <c r="AX203" s="329">
        <v>0</v>
      </c>
      <c r="AY203" s="139">
        <v>0</v>
      </c>
      <c r="AZ203" s="329">
        <v>0</v>
      </c>
      <c r="BA203" s="12">
        <f t="shared" si="97"/>
        <v>0</v>
      </c>
      <c r="BB203" s="25">
        <f t="shared" si="98"/>
        <v>0</v>
      </c>
      <c r="BC203" s="142">
        <f t="shared" si="99"/>
        <v>0</v>
      </c>
      <c r="BD203" s="58">
        <v>0</v>
      </c>
      <c r="BE203" s="144">
        <v>0</v>
      </c>
      <c r="BF203" s="146">
        <f t="shared" si="100"/>
        <v>0</v>
      </c>
      <c r="BG203" s="331">
        <v>0</v>
      </c>
      <c r="BH203" s="148">
        <v>0</v>
      </c>
      <c r="BI203" s="331">
        <v>0</v>
      </c>
      <c r="BJ203" s="50">
        <f t="shared" si="101"/>
        <v>0</v>
      </c>
      <c r="BK203" s="150">
        <f t="shared" si="102"/>
        <v>0</v>
      </c>
      <c r="BL203" s="152">
        <f t="shared" si="103"/>
        <v>0</v>
      </c>
      <c r="BM203" s="28"/>
    </row>
    <row r="204" spans="1:65" ht="32.25" customHeight="1">
      <c r="A204" s="311">
        <f t="shared" si="78"/>
        <v>0</v>
      </c>
      <c r="B204" s="320"/>
      <c r="C204" s="168">
        <f t="shared" si="80"/>
        <v>0</v>
      </c>
      <c r="D204" s="169"/>
      <c r="E204" s="169"/>
      <c r="F204" s="169"/>
      <c r="G204" s="2"/>
      <c r="H204" s="2"/>
      <c r="I204" s="2"/>
      <c r="J204" s="23"/>
      <c r="K204" s="52">
        <v>0</v>
      </c>
      <c r="L204" s="116">
        <v>0</v>
      </c>
      <c r="M204" s="101">
        <f t="shared" si="81"/>
        <v>0</v>
      </c>
      <c r="N204" s="323">
        <v>0</v>
      </c>
      <c r="O204" s="107">
        <v>0</v>
      </c>
      <c r="P204" s="313"/>
      <c r="Q204" s="98">
        <f t="shared" si="82"/>
        <v>0</v>
      </c>
      <c r="R204" s="54">
        <f t="shared" si="83"/>
        <v>0</v>
      </c>
      <c r="S204" s="112">
        <f t="shared" si="84"/>
        <v>0</v>
      </c>
      <c r="T204" s="7">
        <v>0</v>
      </c>
      <c r="U204" s="6">
        <v>0</v>
      </c>
      <c r="V204" s="8">
        <f t="shared" si="85"/>
        <v>0</v>
      </c>
      <c r="W204" s="109">
        <v>0</v>
      </c>
      <c r="X204" s="109">
        <v>0</v>
      </c>
      <c r="Y204" s="55"/>
      <c r="Z204" s="8">
        <f t="shared" si="86"/>
        <v>0</v>
      </c>
      <c r="AA204" s="70">
        <f t="shared" si="87"/>
        <v>0</v>
      </c>
      <c r="AB204" s="113">
        <f t="shared" si="88"/>
        <v>0</v>
      </c>
      <c r="AC204" s="53">
        <v>0</v>
      </c>
      <c r="AD204" s="115">
        <v>0</v>
      </c>
      <c r="AE204" s="118">
        <f t="shared" si="89"/>
        <v>0</v>
      </c>
      <c r="AF204" s="325">
        <v>0</v>
      </c>
      <c r="AG204" s="120">
        <v>0</v>
      </c>
      <c r="AH204" s="325">
        <v>0</v>
      </c>
      <c r="AI204" s="9">
        <f t="shared" si="79"/>
        <v>0</v>
      </c>
      <c r="AJ204" s="122">
        <f t="shared" si="90"/>
        <v>0</v>
      </c>
      <c r="AK204" s="124">
        <f t="shared" si="91"/>
        <v>0</v>
      </c>
      <c r="AL204" s="56">
        <v>0</v>
      </c>
      <c r="AM204" s="126">
        <v>0</v>
      </c>
      <c r="AN204" s="128">
        <f t="shared" si="92"/>
        <v>0</v>
      </c>
      <c r="AO204" s="327">
        <v>0</v>
      </c>
      <c r="AP204" s="130">
        <v>0</v>
      </c>
      <c r="AQ204" s="327">
        <v>0</v>
      </c>
      <c r="AR204" s="43">
        <f t="shared" si="93"/>
        <v>0</v>
      </c>
      <c r="AS204" s="132">
        <f t="shared" si="94"/>
        <v>0</v>
      </c>
      <c r="AT204" s="134">
        <f t="shared" si="95"/>
        <v>0</v>
      </c>
      <c r="AU204" s="57">
        <v>0</v>
      </c>
      <c r="AV204" s="10">
        <v>0</v>
      </c>
      <c r="AW204" s="137">
        <f t="shared" si="96"/>
        <v>0</v>
      </c>
      <c r="AX204" s="329">
        <v>0</v>
      </c>
      <c r="AY204" s="139">
        <v>0</v>
      </c>
      <c r="AZ204" s="329">
        <v>0</v>
      </c>
      <c r="BA204" s="12">
        <f t="shared" si="97"/>
        <v>0</v>
      </c>
      <c r="BB204" s="25">
        <f t="shared" si="98"/>
        <v>0</v>
      </c>
      <c r="BC204" s="142">
        <f t="shared" si="99"/>
        <v>0</v>
      </c>
      <c r="BD204" s="58">
        <v>0</v>
      </c>
      <c r="BE204" s="144">
        <v>0</v>
      </c>
      <c r="BF204" s="146">
        <f t="shared" si="100"/>
        <v>0</v>
      </c>
      <c r="BG204" s="331">
        <v>0</v>
      </c>
      <c r="BH204" s="148">
        <v>0</v>
      </c>
      <c r="BI204" s="331">
        <v>0</v>
      </c>
      <c r="BJ204" s="50">
        <f t="shared" si="101"/>
        <v>0</v>
      </c>
      <c r="BK204" s="150">
        <f t="shared" si="102"/>
        <v>0</v>
      </c>
      <c r="BL204" s="152">
        <f t="shared" si="103"/>
        <v>0</v>
      </c>
      <c r="BM204" s="28"/>
    </row>
    <row r="205" spans="1:65" ht="32.25" customHeight="1">
      <c r="A205" s="311">
        <f t="shared" si="78"/>
        <v>0</v>
      </c>
      <c r="B205" s="319"/>
      <c r="C205" s="168">
        <f t="shared" si="80"/>
        <v>0</v>
      </c>
      <c r="D205" s="169"/>
      <c r="E205" s="169"/>
      <c r="F205" s="169"/>
      <c r="G205" s="2"/>
      <c r="H205" s="2"/>
      <c r="I205" s="2"/>
      <c r="J205" s="23"/>
      <c r="K205" s="52">
        <v>0</v>
      </c>
      <c r="L205" s="116">
        <v>0</v>
      </c>
      <c r="M205" s="101">
        <f t="shared" si="81"/>
        <v>0</v>
      </c>
      <c r="N205" s="323">
        <v>0</v>
      </c>
      <c r="O205" s="107">
        <v>0</v>
      </c>
      <c r="P205" s="313"/>
      <c r="Q205" s="98">
        <f t="shared" si="82"/>
        <v>0</v>
      </c>
      <c r="R205" s="54">
        <f t="shared" si="83"/>
        <v>0</v>
      </c>
      <c r="S205" s="112">
        <f t="shared" si="84"/>
        <v>0</v>
      </c>
      <c r="T205" s="7">
        <v>0</v>
      </c>
      <c r="U205" s="6">
        <v>0</v>
      </c>
      <c r="V205" s="8">
        <f t="shared" si="85"/>
        <v>0</v>
      </c>
      <c r="W205" s="109">
        <v>0</v>
      </c>
      <c r="X205" s="109">
        <v>0</v>
      </c>
      <c r="Y205" s="55"/>
      <c r="Z205" s="8">
        <f t="shared" si="86"/>
        <v>0</v>
      </c>
      <c r="AA205" s="70">
        <f t="shared" si="87"/>
        <v>0</v>
      </c>
      <c r="AB205" s="113">
        <f t="shared" si="88"/>
        <v>0</v>
      </c>
      <c r="AC205" s="53">
        <v>0</v>
      </c>
      <c r="AD205" s="115">
        <v>0</v>
      </c>
      <c r="AE205" s="118">
        <f t="shared" si="89"/>
        <v>0</v>
      </c>
      <c r="AF205" s="325">
        <v>0</v>
      </c>
      <c r="AG205" s="120">
        <v>0</v>
      </c>
      <c r="AH205" s="325">
        <v>0</v>
      </c>
      <c r="AI205" s="9">
        <f t="shared" si="79"/>
        <v>0</v>
      </c>
      <c r="AJ205" s="122">
        <f t="shared" si="90"/>
        <v>0</v>
      </c>
      <c r="AK205" s="124">
        <f t="shared" si="91"/>
        <v>0</v>
      </c>
      <c r="AL205" s="56">
        <v>0</v>
      </c>
      <c r="AM205" s="126">
        <v>0</v>
      </c>
      <c r="AN205" s="128">
        <f t="shared" si="92"/>
        <v>0</v>
      </c>
      <c r="AO205" s="327">
        <v>0</v>
      </c>
      <c r="AP205" s="130">
        <v>0</v>
      </c>
      <c r="AQ205" s="327">
        <v>0</v>
      </c>
      <c r="AR205" s="43">
        <f t="shared" si="93"/>
        <v>0</v>
      </c>
      <c r="AS205" s="132">
        <f t="shared" si="94"/>
        <v>0</v>
      </c>
      <c r="AT205" s="134">
        <f t="shared" si="95"/>
        <v>0</v>
      </c>
      <c r="AU205" s="57">
        <v>0</v>
      </c>
      <c r="AV205" s="10">
        <v>0</v>
      </c>
      <c r="AW205" s="137">
        <f t="shared" si="96"/>
        <v>0</v>
      </c>
      <c r="AX205" s="329">
        <v>0</v>
      </c>
      <c r="AY205" s="139">
        <v>0</v>
      </c>
      <c r="AZ205" s="329">
        <v>0</v>
      </c>
      <c r="BA205" s="12">
        <f t="shared" si="97"/>
        <v>0</v>
      </c>
      <c r="BB205" s="25">
        <f t="shared" si="98"/>
        <v>0</v>
      </c>
      <c r="BC205" s="142">
        <f t="shared" si="99"/>
        <v>0</v>
      </c>
      <c r="BD205" s="58">
        <v>0</v>
      </c>
      <c r="BE205" s="144">
        <v>0</v>
      </c>
      <c r="BF205" s="146">
        <f t="shared" si="100"/>
        <v>0</v>
      </c>
      <c r="BG205" s="331">
        <v>0</v>
      </c>
      <c r="BH205" s="148">
        <v>0</v>
      </c>
      <c r="BI205" s="331">
        <v>0</v>
      </c>
      <c r="BJ205" s="50">
        <f t="shared" si="101"/>
        <v>0</v>
      </c>
      <c r="BK205" s="150">
        <f t="shared" si="102"/>
        <v>0</v>
      </c>
      <c r="BL205" s="152">
        <f t="shared" si="103"/>
        <v>0</v>
      </c>
      <c r="BM205" s="28"/>
    </row>
    <row r="206" spans="1:65" ht="32.25" customHeight="1">
      <c r="A206" s="311">
        <f t="shared" si="78"/>
        <v>0</v>
      </c>
      <c r="B206" s="320"/>
      <c r="C206" s="168">
        <f t="shared" si="80"/>
        <v>0</v>
      </c>
      <c r="D206" s="169"/>
      <c r="E206" s="169"/>
      <c r="F206" s="169"/>
      <c r="G206" s="2"/>
      <c r="H206" s="2"/>
      <c r="I206" s="2"/>
      <c r="J206" s="23"/>
      <c r="K206" s="52">
        <v>0</v>
      </c>
      <c r="L206" s="116">
        <v>0</v>
      </c>
      <c r="M206" s="101">
        <f t="shared" si="81"/>
        <v>0</v>
      </c>
      <c r="N206" s="323">
        <v>0</v>
      </c>
      <c r="O206" s="107">
        <v>0</v>
      </c>
      <c r="P206" s="313"/>
      <c r="Q206" s="98">
        <f t="shared" si="82"/>
        <v>0</v>
      </c>
      <c r="R206" s="54">
        <f t="shared" si="83"/>
        <v>0</v>
      </c>
      <c r="S206" s="112">
        <f t="shared" si="84"/>
        <v>0</v>
      </c>
      <c r="T206" s="7">
        <v>0</v>
      </c>
      <c r="U206" s="6">
        <v>0</v>
      </c>
      <c r="V206" s="8">
        <f t="shared" si="85"/>
        <v>0</v>
      </c>
      <c r="W206" s="109">
        <v>0</v>
      </c>
      <c r="X206" s="109">
        <v>0</v>
      </c>
      <c r="Y206" s="55"/>
      <c r="Z206" s="8">
        <f t="shared" si="86"/>
        <v>0</v>
      </c>
      <c r="AA206" s="70">
        <f t="shared" si="87"/>
        <v>0</v>
      </c>
      <c r="AB206" s="113">
        <f t="shared" si="88"/>
        <v>0</v>
      </c>
      <c r="AC206" s="53">
        <v>0</v>
      </c>
      <c r="AD206" s="115">
        <v>0</v>
      </c>
      <c r="AE206" s="118">
        <f t="shared" si="89"/>
        <v>0</v>
      </c>
      <c r="AF206" s="325">
        <v>0</v>
      </c>
      <c r="AG206" s="120">
        <v>0</v>
      </c>
      <c r="AH206" s="325">
        <v>0</v>
      </c>
      <c r="AI206" s="9">
        <f t="shared" si="79"/>
        <v>0</v>
      </c>
      <c r="AJ206" s="122">
        <f t="shared" si="90"/>
        <v>0</v>
      </c>
      <c r="AK206" s="124">
        <f t="shared" si="91"/>
        <v>0</v>
      </c>
      <c r="AL206" s="56">
        <v>0</v>
      </c>
      <c r="AM206" s="126">
        <v>0</v>
      </c>
      <c r="AN206" s="128">
        <f t="shared" si="92"/>
        <v>0</v>
      </c>
      <c r="AO206" s="327">
        <v>0</v>
      </c>
      <c r="AP206" s="130">
        <v>0</v>
      </c>
      <c r="AQ206" s="327">
        <v>0</v>
      </c>
      <c r="AR206" s="43">
        <f t="shared" si="93"/>
        <v>0</v>
      </c>
      <c r="AS206" s="132">
        <f t="shared" si="94"/>
        <v>0</v>
      </c>
      <c r="AT206" s="134">
        <f t="shared" si="95"/>
        <v>0</v>
      </c>
      <c r="AU206" s="57">
        <v>0</v>
      </c>
      <c r="AV206" s="10">
        <v>0</v>
      </c>
      <c r="AW206" s="137">
        <f t="shared" si="96"/>
        <v>0</v>
      </c>
      <c r="AX206" s="329">
        <v>0</v>
      </c>
      <c r="AY206" s="139">
        <v>0</v>
      </c>
      <c r="AZ206" s="329">
        <v>0</v>
      </c>
      <c r="BA206" s="12">
        <f t="shared" si="97"/>
        <v>0</v>
      </c>
      <c r="BB206" s="25">
        <f t="shared" si="98"/>
        <v>0</v>
      </c>
      <c r="BC206" s="142">
        <f t="shared" si="99"/>
        <v>0</v>
      </c>
      <c r="BD206" s="58">
        <v>0</v>
      </c>
      <c r="BE206" s="144">
        <v>0</v>
      </c>
      <c r="BF206" s="146">
        <f t="shared" si="100"/>
        <v>0</v>
      </c>
      <c r="BG206" s="331">
        <v>0</v>
      </c>
      <c r="BH206" s="148">
        <v>0</v>
      </c>
      <c r="BI206" s="331">
        <v>0</v>
      </c>
      <c r="BJ206" s="50">
        <f t="shared" si="101"/>
        <v>0</v>
      </c>
      <c r="BK206" s="150">
        <f t="shared" si="102"/>
        <v>0</v>
      </c>
      <c r="BL206" s="152">
        <f t="shared" si="103"/>
        <v>0</v>
      </c>
      <c r="BM206" s="28"/>
    </row>
    <row r="207" spans="1:65" ht="32.25" customHeight="1" thickBot="1">
      <c r="A207" s="311">
        <f t="shared" ref="A207" si="104">F207</f>
        <v>0</v>
      </c>
      <c r="B207" s="321"/>
      <c r="C207" s="171">
        <f t="shared" si="80"/>
        <v>0</v>
      </c>
      <c r="D207" s="172"/>
      <c r="E207" s="172"/>
      <c r="F207" s="172"/>
      <c r="G207" s="84"/>
      <c r="H207" s="84"/>
      <c r="I207" s="84"/>
      <c r="J207" s="85"/>
      <c r="K207" s="86">
        <v>0</v>
      </c>
      <c r="L207" s="195">
        <v>0</v>
      </c>
      <c r="M207" s="196">
        <f t="shared" si="81"/>
        <v>0</v>
      </c>
      <c r="N207" s="324">
        <v>0</v>
      </c>
      <c r="O207" s="197">
        <v>0</v>
      </c>
      <c r="P207" s="315"/>
      <c r="Q207" s="198">
        <f t="shared" si="82"/>
        <v>0</v>
      </c>
      <c r="R207" s="87">
        <f t="shared" si="83"/>
        <v>0</v>
      </c>
      <c r="S207" s="199">
        <f t="shared" si="84"/>
        <v>0</v>
      </c>
      <c r="T207" s="88">
        <v>0</v>
      </c>
      <c r="U207" s="89">
        <v>0</v>
      </c>
      <c r="V207" s="200">
        <f t="shared" si="85"/>
        <v>0</v>
      </c>
      <c r="W207" s="202">
        <v>0</v>
      </c>
      <c r="X207" s="202">
        <v>0</v>
      </c>
      <c r="Y207" s="201"/>
      <c r="Z207" s="200">
        <f t="shared" si="86"/>
        <v>0</v>
      </c>
      <c r="AA207" s="90">
        <f t="shared" si="87"/>
        <v>0</v>
      </c>
      <c r="AB207" s="203">
        <f t="shared" si="88"/>
        <v>0</v>
      </c>
      <c r="AC207" s="91">
        <v>0</v>
      </c>
      <c r="AD207" s="204">
        <v>0</v>
      </c>
      <c r="AE207" s="205">
        <f t="shared" si="89"/>
        <v>0</v>
      </c>
      <c r="AF207" s="326">
        <v>0</v>
      </c>
      <c r="AG207" s="206">
        <v>0</v>
      </c>
      <c r="AH207" s="326">
        <v>0</v>
      </c>
      <c r="AI207" s="92">
        <f t="shared" si="79"/>
        <v>0</v>
      </c>
      <c r="AJ207" s="207">
        <f t="shared" si="90"/>
        <v>0</v>
      </c>
      <c r="AK207" s="208">
        <f t="shared" si="91"/>
        <v>0</v>
      </c>
      <c r="AL207" s="93">
        <v>0</v>
      </c>
      <c r="AM207" s="209">
        <v>0</v>
      </c>
      <c r="AN207" s="210">
        <f t="shared" si="92"/>
        <v>0</v>
      </c>
      <c r="AO207" s="328">
        <v>0</v>
      </c>
      <c r="AP207" s="211">
        <v>0</v>
      </c>
      <c r="AQ207" s="328">
        <v>0</v>
      </c>
      <c r="AR207" s="94">
        <f t="shared" si="93"/>
        <v>0</v>
      </c>
      <c r="AS207" s="212">
        <f t="shared" si="94"/>
        <v>0</v>
      </c>
      <c r="AT207" s="213">
        <f t="shared" si="95"/>
        <v>0</v>
      </c>
      <c r="AU207" s="95">
        <v>0</v>
      </c>
      <c r="AV207" s="214">
        <v>0</v>
      </c>
      <c r="AW207" s="215">
        <f t="shared" si="96"/>
        <v>0</v>
      </c>
      <c r="AX207" s="330">
        <v>0</v>
      </c>
      <c r="AY207" s="216">
        <v>0</v>
      </c>
      <c r="AZ207" s="330">
        <v>0</v>
      </c>
      <c r="BA207" s="96">
        <f t="shared" si="97"/>
        <v>0</v>
      </c>
      <c r="BB207" s="217">
        <f t="shared" si="98"/>
        <v>0</v>
      </c>
      <c r="BC207" s="218">
        <f t="shared" si="99"/>
        <v>0</v>
      </c>
      <c r="BD207" s="59">
        <v>0</v>
      </c>
      <c r="BE207" s="219">
        <v>0</v>
      </c>
      <c r="BF207" s="220">
        <f t="shared" si="100"/>
        <v>0</v>
      </c>
      <c r="BG207" s="332">
        <v>0</v>
      </c>
      <c r="BH207" s="221">
        <v>0</v>
      </c>
      <c r="BI207" s="332">
        <v>0</v>
      </c>
      <c r="BJ207" s="51">
        <f t="shared" si="101"/>
        <v>0</v>
      </c>
      <c r="BK207" s="222">
        <f t="shared" si="102"/>
        <v>0</v>
      </c>
      <c r="BL207" s="223">
        <f t="shared" si="103"/>
        <v>0</v>
      </c>
      <c r="BM207" s="28"/>
    </row>
    <row r="208" spans="1:65" ht="32.25" hidden="1" customHeight="1">
      <c r="B208" s="316">
        <v>1</v>
      </c>
      <c r="C208" s="316">
        <v>2</v>
      </c>
      <c r="D208" s="316">
        <v>3</v>
      </c>
      <c r="E208" s="316">
        <v>4</v>
      </c>
      <c r="F208" s="316">
        <v>5</v>
      </c>
      <c r="G208" s="316">
        <v>6</v>
      </c>
      <c r="H208" s="316">
        <v>7</v>
      </c>
      <c r="I208" s="316">
        <v>8</v>
      </c>
      <c r="J208" s="316">
        <v>9</v>
      </c>
      <c r="K208" s="316">
        <v>10</v>
      </c>
      <c r="L208" s="316">
        <v>11</v>
      </c>
      <c r="M208" s="316">
        <v>12</v>
      </c>
      <c r="N208" s="316">
        <v>13</v>
      </c>
      <c r="O208" s="316">
        <v>14</v>
      </c>
      <c r="Q208" s="316">
        <v>15</v>
      </c>
      <c r="R208" s="316">
        <v>16</v>
      </c>
      <c r="S208" s="316">
        <v>17</v>
      </c>
      <c r="T208" s="316">
        <v>18</v>
      </c>
      <c r="U208" s="316">
        <v>19</v>
      </c>
      <c r="V208" s="316">
        <v>20</v>
      </c>
      <c r="W208" s="316">
        <v>21</v>
      </c>
      <c r="X208" s="316">
        <v>22</v>
      </c>
      <c r="Z208" s="316">
        <v>23</v>
      </c>
      <c r="AA208" s="316">
        <v>24</v>
      </c>
      <c r="AB208" s="316">
        <v>25</v>
      </c>
      <c r="AC208" s="316">
        <v>26</v>
      </c>
      <c r="AD208" s="316">
        <v>27</v>
      </c>
      <c r="AE208" s="316">
        <v>28</v>
      </c>
      <c r="AF208" s="316">
        <v>29</v>
      </c>
      <c r="AG208" s="316">
        <v>30</v>
      </c>
      <c r="AH208" s="316">
        <v>31</v>
      </c>
      <c r="AI208" s="316">
        <v>32</v>
      </c>
      <c r="AJ208" s="316">
        <v>33</v>
      </c>
      <c r="AK208" s="316">
        <v>34</v>
      </c>
      <c r="AL208" s="316">
        <v>35</v>
      </c>
      <c r="AM208" s="316">
        <v>36</v>
      </c>
      <c r="AN208" s="316">
        <v>37</v>
      </c>
      <c r="AO208" s="316">
        <v>38</v>
      </c>
      <c r="AP208" s="316">
        <v>39</v>
      </c>
      <c r="AQ208" s="316">
        <v>40</v>
      </c>
      <c r="AR208" s="316">
        <v>41</v>
      </c>
      <c r="AS208" s="316">
        <v>42</v>
      </c>
      <c r="AT208" s="316">
        <v>43</v>
      </c>
      <c r="AU208" s="316">
        <v>44</v>
      </c>
      <c r="AV208" s="316">
        <v>45</v>
      </c>
      <c r="AW208" s="316">
        <v>46</v>
      </c>
      <c r="AX208" s="316">
        <v>47</v>
      </c>
      <c r="AY208" s="316">
        <v>48</v>
      </c>
      <c r="AZ208" s="316">
        <v>49</v>
      </c>
      <c r="BA208" s="316">
        <v>50</v>
      </c>
      <c r="BB208" s="316">
        <v>51</v>
      </c>
      <c r="BC208" s="316">
        <v>52</v>
      </c>
      <c r="BD208" s="316">
        <v>53</v>
      </c>
      <c r="BE208" s="316">
        <v>54</v>
      </c>
      <c r="BF208" s="316">
        <v>55</v>
      </c>
      <c r="BG208" s="316">
        <v>56</v>
      </c>
      <c r="BH208" s="316">
        <v>57</v>
      </c>
      <c r="BI208" s="316">
        <v>58</v>
      </c>
      <c r="BJ208" s="316">
        <v>59</v>
      </c>
      <c r="BK208" s="316">
        <v>60</v>
      </c>
      <c r="BL208" s="316">
        <v>61</v>
      </c>
    </row>
    <row r="209" spans="1:234" ht="32.25" hidden="1" customHeight="1">
      <c r="H209" s="316" t="str">
        <f>Master!L10</f>
        <v>HINDI</v>
      </c>
      <c r="I209" s="252" t="str">
        <f>Master!Q10</f>
        <v>ABC</v>
      </c>
    </row>
    <row r="210" spans="1:234" ht="32.25" hidden="1" customHeight="1">
      <c r="H210" s="316" t="str">
        <f>Master!L11</f>
        <v>ENGLISH</v>
      </c>
      <c r="I210" s="252" t="str">
        <f>Master!Q11</f>
        <v>DEF</v>
      </c>
    </row>
    <row r="211" spans="1:234" ht="32.25" hidden="1" customHeight="1">
      <c r="H211" s="316" t="str">
        <f>Master!L12</f>
        <v>SCIENCE</v>
      </c>
      <c r="I211" s="252" t="str">
        <f>Master!Q12</f>
        <v>GHI</v>
      </c>
    </row>
    <row r="212" spans="1:234" s="316" customFormat="1" ht="32.25" hidden="1" customHeight="1">
      <c r="A212" s="22"/>
      <c r="H212" s="316" t="str">
        <f>Master!L13</f>
        <v>MATHEMATICS</v>
      </c>
      <c r="I212" s="252" t="str">
        <f>Master!Q13</f>
        <v>JKL</v>
      </c>
      <c r="BM212" s="317"/>
      <c r="BN212" s="22"/>
      <c r="BO212" s="22"/>
      <c r="BP212" s="22"/>
      <c r="BQ212" s="22"/>
      <c r="BR212" s="22"/>
      <c r="BS212" s="22"/>
      <c r="BT212" s="22"/>
      <c r="BU212" s="22"/>
      <c r="BV212" s="22"/>
      <c r="BW212" s="22"/>
      <c r="BX212" s="22"/>
      <c r="BY212" s="22"/>
      <c r="BZ212" s="22"/>
      <c r="CA212" s="22"/>
      <c r="CB212" s="252"/>
      <c r="CC212" s="22"/>
      <c r="CD212" s="22"/>
      <c r="CE212" s="22"/>
      <c r="CF212" s="22"/>
      <c r="CG212" s="22"/>
      <c r="CH212" s="22"/>
      <c r="CI212" s="22"/>
      <c r="CJ212" s="22"/>
      <c r="CK212" s="22"/>
      <c r="CL212" s="22"/>
      <c r="CM212" s="22"/>
      <c r="CN212" s="22"/>
      <c r="CO212" s="22"/>
      <c r="CP212" s="22"/>
      <c r="CQ212" s="22"/>
      <c r="CR212" s="22"/>
      <c r="CS212" s="22"/>
      <c r="CT212" s="22"/>
      <c r="CU212" s="22"/>
      <c r="CV212" s="22"/>
      <c r="CW212" s="22"/>
      <c r="CX212" s="22"/>
      <c r="CY212" s="22"/>
      <c r="CZ212" s="22"/>
      <c r="DA212" s="22"/>
      <c r="DB212" s="22"/>
      <c r="DC212" s="22"/>
      <c r="DD212" s="22"/>
      <c r="DE212" s="22"/>
      <c r="DF212" s="22"/>
      <c r="DG212" s="22"/>
      <c r="DH212" s="22"/>
      <c r="DI212" s="22"/>
      <c r="DJ212" s="22"/>
      <c r="DK212" s="22"/>
      <c r="DL212" s="22"/>
      <c r="DM212" s="22"/>
      <c r="DN212" s="22"/>
      <c r="DO212" s="22"/>
      <c r="DP212" s="22"/>
      <c r="DQ212" s="22"/>
      <c r="DR212" s="22"/>
      <c r="DS212" s="22"/>
      <c r="DT212" s="22"/>
      <c r="DU212" s="22"/>
      <c r="DV212" s="22"/>
      <c r="DW212" s="22"/>
      <c r="DX212" s="22"/>
      <c r="DY212" s="22"/>
      <c r="DZ212" s="22"/>
      <c r="EA212" s="22"/>
      <c r="EB212" s="22"/>
      <c r="EC212" s="22"/>
      <c r="ED212" s="22"/>
      <c r="EE212" s="22"/>
      <c r="EF212" s="22"/>
      <c r="EG212" s="22"/>
      <c r="EH212" s="22"/>
      <c r="EI212" s="22"/>
      <c r="EJ212" s="22"/>
      <c r="EK212" s="22"/>
      <c r="EL212" s="22"/>
      <c r="EM212" s="22"/>
      <c r="EN212" s="22"/>
      <c r="EO212" s="22"/>
      <c r="EP212" s="22"/>
      <c r="EQ212" s="22"/>
      <c r="ER212" s="22"/>
      <c r="ES212" s="22"/>
      <c r="ET212" s="22"/>
      <c r="EU212" s="22"/>
      <c r="EV212" s="22"/>
      <c r="EW212" s="22"/>
      <c r="EX212" s="22"/>
      <c r="EY212" s="22"/>
      <c r="EZ212" s="22"/>
      <c r="FA212" s="22"/>
      <c r="FB212" s="22"/>
      <c r="FC212" s="22"/>
      <c r="FD212" s="22"/>
      <c r="FE212" s="22"/>
      <c r="FF212" s="22"/>
      <c r="FG212" s="22"/>
      <c r="FH212" s="22"/>
      <c r="FI212" s="22"/>
      <c r="FJ212" s="22"/>
      <c r="FK212" s="22"/>
      <c r="FL212" s="22"/>
      <c r="FM212" s="22"/>
      <c r="FN212" s="22"/>
      <c r="FO212" s="22"/>
      <c r="FP212" s="22"/>
      <c r="FQ212" s="22"/>
      <c r="FR212" s="22"/>
      <c r="FS212" s="22"/>
      <c r="FT212" s="22"/>
      <c r="FU212" s="22"/>
      <c r="FV212" s="22"/>
      <c r="FW212" s="22"/>
      <c r="FX212" s="22"/>
      <c r="FY212" s="22"/>
      <c r="FZ212" s="22"/>
      <c r="GA212" s="22"/>
      <c r="GB212" s="22"/>
      <c r="GC212" s="22"/>
      <c r="GD212" s="22"/>
      <c r="GE212" s="22"/>
      <c r="GF212" s="22"/>
      <c r="GG212" s="22"/>
      <c r="GH212" s="22"/>
      <c r="GI212" s="22"/>
      <c r="GJ212" s="22"/>
      <c r="GK212" s="22"/>
      <c r="GL212" s="22"/>
      <c r="GM212" s="22"/>
      <c r="GN212" s="22"/>
      <c r="GO212" s="22"/>
      <c r="GP212" s="22"/>
      <c r="GQ212" s="22"/>
      <c r="GR212" s="22"/>
      <c r="GS212" s="22"/>
      <c r="GT212" s="22"/>
      <c r="GU212" s="22"/>
      <c r="GV212" s="22"/>
      <c r="GW212" s="22"/>
      <c r="GX212" s="22"/>
      <c r="GY212" s="22"/>
      <c r="GZ212" s="22"/>
      <c r="HA212" s="22"/>
      <c r="HB212" s="22"/>
      <c r="HC212" s="22"/>
      <c r="HD212" s="22"/>
      <c r="HE212" s="22"/>
      <c r="HF212" s="22"/>
      <c r="HG212" s="22"/>
      <c r="HH212" s="22"/>
      <c r="HI212" s="22"/>
      <c r="HJ212" s="22"/>
      <c r="HK212" s="22"/>
      <c r="HL212" s="22"/>
      <c r="HM212" s="22"/>
      <c r="HN212" s="22"/>
      <c r="HO212" s="22"/>
      <c r="HP212" s="22"/>
      <c r="HQ212" s="22"/>
      <c r="HR212" s="22"/>
      <c r="HS212" s="22"/>
      <c r="HT212" s="22"/>
      <c r="HU212" s="22"/>
      <c r="HV212" s="22"/>
      <c r="HW212" s="22"/>
      <c r="HX212" s="22"/>
      <c r="HY212" s="22"/>
      <c r="HZ212" s="22"/>
    </row>
    <row r="213" spans="1:234" s="316" customFormat="1" ht="32.25" hidden="1" customHeight="1">
      <c r="A213" s="22"/>
      <c r="H213" s="316" t="str">
        <f>Master!L14</f>
        <v>SOCIAL SCIENCE</v>
      </c>
      <c r="I213" s="252" t="str">
        <f>Master!Q14</f>
        <v>MNO</v>
      </c>
      <c r="BM213" s="317"/>
      <c r="BN213" s="22"/>
      <c r="BO213" s="22"/>
      <c r="BP213" s="22"/>
      <c r="BQ213" s="22"/>
      <c r="BR213" s="22"/>
      <c r="BS213" s="22"/>
      <c r="BT213" s="22"/>
      <c r="BU213" s="22"/>
      <c r="BV213" s="22"/>
      <c r="BW213" s="22"/>
      <c r="BX213" s="22"/>
      <c r="BY213" s="22"/>
      <c r="BZ213" s="22"/>
      <c r="CA213" s="22"/>
      <c r="CB213" s="252"/>
      <c r="CC213" s="22"/>
      <c r="CD213" s="22"/>
      <c r="CE213" s="22"/>
      <c r="CF213" s="22"/>
      <c r="CG213" s="22"/>
      <c r="CH213" s="22"/>
      <c r="CI213" s="22"/>
      <c r="CJ213" s="22"/>
      <c r="CK213" s="22"/>
      <c r="CL213" s="22"/>
      <c r="CM213" s="22"/>
      <c r="CN213" s="22"/>
      <c r="CO213" s="22"/>
      <c r="CP213" s="22"/>
      <c r="CQ213" s="22"/>
      <c r="CR213" s="22"/>
      <c r="CS213" s="22"/>
      <c r="CT213" s="22"/>
      <c r="CU213" s="22"/>
      <c r="CV213" s="22"/>
      <c r="CW213" s="22"/>
      <c r="CX213" s="22"/>
      <c r="CY213" s="22"/>
      <c r="CZ213" s="22"/>
      <c r="DA213" s="22"/>
      <c r="DB213" s="22"/>
      <c r="DC213" s="22"/>
      <c r="DD213" s="22"/>
      <c r="DE213" s="22"/>
      <c r="DF213" s="22"/>
      <c r="DG213" s="22"/>
      <c r="DH213" s="22"/>
      <c r="DI213" s="22"/>
      <c r="DJ213" s="22"/>
      <c r="DK213" s="22"/>
      <c r="DL213" s="22"/>
      <c r="DM213" s="22"/>
      <c r="DN213" s="22"/>
      <c r="DO213" s="22"/>
      <c r="DP213" s="22"/>
      <c r="DQ213" s="22"/>
      <c r="DR213" s="22"/>
      <c r="DS213" s="22"/>
      <c r="DT213" s="22"/>
      <c r="DU213" s="22"/>
      <c r="DV213" s="22"/>
      <c r="DW213" s="22"/>
      <c r="DX213" s="22"/>
      <c r="DY213" s="22"/>
      <c r="DZ213" s="22"/>
      <c r="EA213" s="22"/>
      <c r="EB213" s="22"/>
      <c r="EC213" s="22"/>
      <c r="ED213" s="22"/>
      <c r="EE213" s="22"/>
      <c r="EF213" s="22"/>
      <c r="EG213" s="22"/>
      <c r="EH213" s="22"/>
      <c r="EI213" s="22"/>
      <c r="EJ213" s="22"/>
      <c r="EK213" s="22"/>
      <c r="EL213" s="22"/>
      <c r="EM213" s="22"/>
      <c r="EN213" s="22"/>
      <c r="EO213" s="22"/>
      <c r="EP213" s="22"/>
      <c r="EQ213" s="22"/>
      <c r="ER213" s="22"/>
      <c r="ES213" s="22"/>
      <c r="ET213" s="22"/>
      <c r="EU213" s="22"/>
      <c r="EV213" s="22"/>
      <c r="EW213" s="22"/>
      <c r="EX213" s="22"/>
      <c r="EY213" s="22"/>
      <c r="EZ213" s="22"/>
      <c r="FA213" s="22"/>
      <c r="FB213" s="22"/>
      <c r="FC213" s="22"/>
      <c r="FD213" s="22"/>
      <c r="FE213" s="22"/>
      <c r="FF213" s="22"/>
      <c r="FG213" s="22"/>
      <c r="FH213" s="22"/>
      <c r="FI213" s="22"/>
      <c r="FJ213" s="22"/>
      <c r="FK213" s="22"/>
      <c r="FL213" s="22"/>
      <c r="FM213" s="22"/>
      <c r="FN213" s="22"/>
      <c r="FO213" s="22"/>
      <c r="FP213" s="22"/>
      <c r="FQ213" s="22"/>
      <c r="FR213" s="22"/>
      <c r="FS213" s="22"/>
      <c r="FT213" s="22"/>
      <c r="FU213" s="22"/>
      <c r="FV213" s="22"/>
      <c r="FW213" s="22"/>
      <c r="FX213" s="22"/>
      <c r="FY213" s="22"/>
      <c r="FZ213" s="22"/>
      <c r="GA213" s="22"/>
      <c r="GB213" s="22"/>
      <c r="GC213" s="22"/>
      <c r="GD213" s="22"/>
      <c r="GE213" s="22"/>
      <c r="GF213" s="22"/>
      <c r="GG213" s="22"/>
      <c r="GH213" s="22"/>
      <c r="GI213" s="22"/>
      <c r="GJ213" s="22"/>
      <c r="GK213" s="22"/>
      <c r="GL213" s="22"/>
      <c r="GM213" s="22"/>
      <c r="GN213" s="22"/>
      <c r="GO213" s="22"/>
      <c r="GP213" s="22"/>
      <c r="GQ213" s="22"/>
      <c r="GR213" s="22"/>
      <c r="GS213" s="22"/>
      <c r="GT213" s="22"/>
      <c r="GU213" s="22"/>
      <c r="GV213" s="22"/>
      <c r="GW213" s="22"/>
      <c r="GX213" s="22"/>
      <c r="GY213" s="22"/>
      <c r="GZ213" s="22"/>
      <c r="HA213" s="22"/>
      <c r="HB213" s="22"/>
      <c r="HC213" s="22"/>
      <c r="HD213" s="22"/>
      <c r="HE213" s="22"/>
      <c r="HF213" s="22"/>
      <c r="HG213" s="22"/>
      <c r="HH213" s="22"/>
      <c r="HI213" s="22"/>
      <c r="HJ213" s="22"/>
      <c r="HK213" s="22"/>
      <c r="HL213" s="22"/>
      <c r="HM213" s="22"/>
      <c r="HN213" s="22"/>
      <c r="HO213" s="22"/>
      <c r="HP213" s="22"/>
      <c r="HQ213" s="22"/>
      <c r="HR213" s="22"/>
      <c r="HS213" s="22"/>
      <c r="HT213" s="22"/>
      <c r="HU213" s="22"/>
      <c r="HV213" s="22"/>
      <c r="HW213" s="22"/>
      <c r="HX213" s="22"/>
      <c r="HY213" s="22"/>
      <c r="HZ213" s="22"/>
    </row>
    <row r="214" spans="1:234" s="316" customFormat="1" ht="32.25" hidden="1" customHeight="1">
      <c r="A214" s="22"/>
      <c r="H214" s="316" t="str">
        <f>Master!L15</f>
        <v>SANSKRIT</v>
      </c>
      <c r="I214" s="252" t="str">
        <f>Master!Q15</f>
        <v>PQR</v>
      </c>
      <c r="BM214" s="317"/>
      <c r="BN214" s="22"/>
      <c r="BO214" s="22"/>
      <c r="BP214" s="22"/>
      <c r="BQ214" s="22"/>
      <c r="BR214" s="22"/>
      <c r="BS214" s="22"/>
      <c r="BT214" s="22"/>
      <c r="BU214" s="22"/>
      <c r="BV214" s="22"/>
      <c r="BW214" s="22"/>
      <c r="BX214" s="22"/>
      <c r="BY214" s="22"/>
      <c r="BZ214" s="22"/>
      <c r="CA214" s="22"/>
      <c r="CB214" s="252"/>
      <c r="CC214" s="22"/>
      <c r="CD214" s="22"/>
      <c r="CE214" s="22"/>
      <c r="CF214" s="22"/>
      <c r="CG214" s="22"/>
      <c r="CH214" s="22"/>
      <c r="CI214" s="22"/>
      <c r="CJ214" s="22"/>
      <c r="CK214" s="22"/>
      <c r="CL214" s="22"/>
      <c r="CM214" s="22"/>
      <c r="CN214" s="22"/>
      <c r="CO214" s="22"/>
      <c r="CP214" s="22"/>
      <c r="CQ214" s="22"/>
      <c r="CR214" s="22"/>
      <c r="CS214" s="22"/>
      <c r="CT214" s="22"/>
      <c r="CU214" s="22"/>
      <c r="CV214" s="22"/>
      <c r="CW214" s="22"/>
      <c r="CX214" s="22"/>
      <c r="CY214" s="22"/>
      <c r="CZ214" s="22"/>
      <c r="DA214" s="22"/>
      <c r="DB214" s="22"/>
      <c r="DC214" s="22"/>
      <c r="DD214" s="22"/>
      <c r="DE214" s="22"/>
      <c r="DF214" s="22"/>
      <c r="DG214" s="22"/>
      <c r="DH214" s="22"/>
      <c r="DI214" s="22"/>
      <c r="DJ214" s="22"/>
      <c r="DK214" s="22"/>
      <c r="DL214" s="22"/>
      <c r="DM214" s="22"/>
      <c r="DN214" s="22"/>
      <c r="DO214" s="22"/>
      <c r="DP214" s="22"/>
      <c r="DQ214" s="22"/>
      <c r="DR214" s="22"/>
      <c r="DS214" s="22"/>
      <c r="DT214" s="22"/>
      <c r="DU214" s="22"/>
      <c r="DV214" s="22"/>
      <c r="DW214" s="22"/>
      <c r="DX214" s="22"/>
      <c r="DY214" s="22"/>
      <c r="DZ214" s="22"/>
      <c r="EA214" s="22"/>
      <c r="EB214" s="22"/>
      <c r="EC214" s="22"/>
      <c r="ED214" s="22"/>
      <c r="EE214" s="22"/>
      <c r="EF214" s="22"/>
      <c r="EG214" s="22"/>
      <c r="EH214" s="22"/>
      <c r="EI214" s="22"/>
      <c r="EJ214" s="22"/>
      <c r="EK214" s="22"/>
      <c r="EL214" s="22"/>
      <c r="EM214" s="22"/>
      <c r="EN214" s="22"/>
      <c r="EO214" s="22"/>
      <c r="EP214" s="22"/>
      <c r="EQ214" s="22"/>
      <c r="ER214" s="22"/>
      <c r="ES214" s="22"/>
      <c r="ET214" s="22"/>
      <c r="EU214" s="22"/>
      <c r="EV214" s="22"/>
      <c r="EW214" s="22"/>
      <c r="EX214" s="22"/>
      <c r="EY214" s="22"/>
      <c r="EZ214" s="22"/>
      <c r="FA214" s="22"/>
      <c r="FB214" s="22"/>
      <c r="FC214" s="22"/>
      <c r="FD214" s="22"/>
      <c r="FE214" s="22"/>
      <c r="FF214" s="22"/>
      <c r="FG214" s="22"/>
      <c r="FH214" s="22"/>
      <c r="FI214" s="22"/>
      <c r="FJ214" s="22"/>
      <c r="FK214" s="22"/>
      <c r="FL214" s="22"/>
      <c r="FM214" s="22"/>
      <c r="FN214" s="22"/>
      <c r="FO214" s="22"/>
      <c r="FP214" s="22"/>
      <c r="FQ214" s="22"/>
      <c r="FR214" s="22"/>
      <c r="FS214" s="22"/>
      <c r="FT214" s="22"/>
      <c r="FU214" s="22"/>
      <c r="FV214" s="22"/>
      <c r="FW214" s="22"/>
      <c r="FX214" s="22"/>
      <c r="FY214" s="22"/>
      <c r="FZ214" s="22"/>
      <c r="GA214" s="22"/>
      <c r="GB214" s="22"/>
      <c r="GC214" s="22"/>
      <c r="GD214" s="22"/>
      <c r="GE214" s="22"/>
      <c r="GF214" s="22"/>
      <c r="GG214" s="22"/>
      <c r="GH214" s="22"/>
      <c r="GI214" s="22"/>
      <c r="GJ214" s="22"/>
      <c r="GK214" s="22"/>
      <c r="GL214" s="22"/>
      <c r="GM214" s="22"/>
      <c r="GN214" s="22"/>
      <c r="GO214" s="22"/>
      <c r="GP214" s="22"/>
      <c r="GQ214" s="22"/>
      <c r="GR214" s="22"/>
      <c r="GS214" s="22"/>
      <c r="GT214" s="22"/>
      <c r="GU214" s="22"/>
      <c r="GV214" s="22"/>
      <c r="GW214" s="22"/>
      <c r="GX214" s="22"/>
      <c r="GY214" s="22"/>
      <c r="GZ214" s="22"/>
      <c r="HA214" s="22"/>
      <c r="HB214" s="22"/>
      <c r="HC214" s="22"/>
      <c r="HD214" s="22"/>
      <c r="HE214" s="22"/>
      <c r="HF214" s="22"/>
      <c r="HG214" s="22"/>
      <c r="HH214" s="22"/>
      <c r="HI214" s="22"/>
      <c r="HJ214" s="22"/>
      <c r="HK214" s="22"/>
      <c r="HL214" s="22"/>
      <c r="HM214" s="22"/>
      <c r="HN214" s="22"/>
      <c r="HO214" s="22"/>
      <c r="HP214" s="22"/>
      <c r="HQ214" s="22"/>
      <c r="HR214" s="22"/>
      <c r="HS214" s="22"/>
      <c r="HT214" s="22"/>
      <c r="HU214" s="22"/>
      <c r="HV214" s="22"/>
      <c r="HW214" s="22"/>
      <c r="HX214" s="22"/>
      <c r="HY214" s="22"/>
      <c r="HZ214" s="22"/>
    </row>
    <row r="215" spans="1:234" s="316" customFormat="1" ht="32.25" hidden="1" customHeight="1">
      <c r="A215" s="22"/>
      <c r="H215" s="316" t="str">
        <f>Master!L16</f>
        <v>URDU</v>
      </c>
      <c r="I215" s="252" t="str">
        <f>Master!Q16</f>
        <v>STU</v>
      </c>
      <c r="BM215" s="317"/>
      <c r="BN215" s="22"/>
      <c r="BO215" s="22"/>
      <c r="BP215" s="22"/>
      <c r="BQ215" s="22"/>
      <c r="BR215" s="22"/>
      <c r="BS215" s="22"/>
      <c r="BT215" s="22"/>
      <c r="BU215" s="22"/>
      <c r="BV215" s="22"/>
      <c r="BW215" s="22"/>
      <c r="BX215" s="22"/>
      <c r="BY215" s="22"/>
      <c r="BZ215" s="22"/>
      <c r="CA215" s="22"/>
      <c r="CB215" s="252"/>
      <c r="CC215" s="22"/>
      <c r="CD215" s="22"/>
      <c r="CE215" s="22"/>
      <c r="CF215" s="22"/>
      <c r="CG215" s="22"/>
      <c r="CH215" s="22"/>
      <c r="CI215" s="22"/>
      <c r="CJ215" s="22"/>
      <c r="CK215" s="22"/>
      <c r="CL215" s="22"/>
      <c r="CM215" s="22"/>
      <c r="CN215" s="22"/>
      <c r="CO215" s="22"/>
      <c r="CP215" s="22"/>
      <c r="CQ215" s="22"/>
      <c r="CR215" s="22"/>
      <c r="CS215" s="22"/>
      <c r="CT215" s="22"/>
      <c r="CU215" s="22"/>
      <c r="CV215" s="22"/>
      <c r="CW215" s="22"/>
      <c r="CX215" s="22"/>
      <c r="CY215" s="22"/>
      <c r="CZ215" s="22"/>
      <c r="DA215" s="22"/>
      <c r="DB215" s="22"/>
      <c r="DC215" s="22"/>
      <c r="DD215" s="22"/>
      <c r="DE215" s="22"/>
      <c r="DF215" s="22"/>
      <c r="DG215" s="22"/>
      <c r="DH215" s="22"/>
      <c r="DI215" s="22"/>
      <c r="DJ215" s="22"/>
      <c r="DK215" s="22"/>
      <c r="DL215" s="22"/>
      <c r="DM215" s="22"/>
      <c r="DN215" s="22"/>
      <c r="DO215" s="22"/>
      <c r="DP215" s="22"/>
      <c r="DQ215" s="22"/>
      <c r="DR215" s="22"/>
      <c r="DS215" s="22"/>
      <c r="DT215" s="22"/>
      <c r="DU215" s="22"/>
      <c r="DV215" s="22"/>
      <c r="DW215" s="22"/>
      <c r="DX215" s="22"/>
      <c r="DY215" s="22"/>
      <c r="DZ215" s="22"/>
      <c r="EA215" s="22"/>
      <c r="EB215" s="22"/>
      <c r="EC215" s="22"/>
      <c r="ED215" s="22"/>
      <c r="EE215" s="22"/>
      <c r="EF215" s="22"/>
      <c r="EG215" s="22"/>
      <c r="EH215" s="22"/>
      <c r="EI215" s="22"/>
      <c r="EJ215" s="22"/>
      <c r="EK215" s="22"/>
      <c r="EL215" s="22"/>
      <c r="EM215" s="22"/>
      <c r="EN215" s="22"/>
      <c r="EO215" s="22"/>
      <c r="EP215" s="22"/>
      <c r="EQ215" s="22"/>
      <c r="ER215" s="22"/>
      <c r="ES215" s="22"/>
      <c r="ET215" s="22"/>
      <c r="EU215" s="22"/>
      <c r="EV215" s="22"/>
      <c r="EW215" s="22"/>
      <c r="EX215" s="22"/>
      <c r="EY215" s="22"/>
      <c r="EZ215" s="22"/>
      <c r="FA215" s="22"/>
      <c r="FB215" s="22"/>
      <c r="FC215" s="22"/>
      <c r="FD215" s="22"/>
      <c r="FE215" s="22"/>
      <c r="FF215" s="22"/>
      <c r="FG215" s="22"/>
      <c r="FH215" s="22"/>
      <c r="FI215" s="22"/>
      <c r="FJ215" s="22"/>
      <c r="FK215" s="22"/>
      <c r="FL215" s="22"/>
      <c r="FM215" s="22"/>
      <c r="FN215" s="22"/>
      <c r="FO215" s="22"/>
      <c r="FP215" s="22"/>
      <c r="FQ215" s="22"/>
      <c r="FR215" s="22"/>
      <c r="FS215" s="22"/>
      <c r="FT215" s="22"/>
      <c r="FU215" s="22"/>
      <c r="FV215" s="22"/>
      <c r="FW215" s="22"/>
      <c r="FX215" s="22"/>
      <c r="FY215" s="22"/>
      <c r="FZ215" s="22"/>
      <c r="GA215" s="22"/>
      <c r="GB215" s="22"/>
      <c r="GC215" s="22"/>
      <c r="GD215" s="22"/>
      <c r="GE215" s="22"/>
      <c r="GF215" s="22"/>
      <c r="GG215" s="22"/>
      <c r="GH215" s="22"/>
      <c r="GI215" s="22"/>
      <c r="GJ215" s="22"/>
      <c r="GK215" s="22"/>
      <c r="GL215" s="22"/>
      <c r="GM215" s="22"/>
      <c r="GN215" s="22"/>
      <c r="GO215" s="22"/>
      <c r="GP215" s="22"/>
      <c r="GQ215" s="22"/>
      <c r="GR215" s="22"/>
      <c r="GS215" s="22"/>
      <c r="GT215" s="22"/>
      <c r="GU215" s="22"/>
      <c r="GV215" s="22"/>
      <c r="GW215" s="22"/>
      <c r="GX215" s="22"/>
      <c r="GY215" s="22"/>
      <c r="GZ215" s="22"/>
      <c r="HA215" s="22"/>
      <c r="HB215" s="22"/>
      <c r="HC215" s="22"/>
      <c r="HD215" s="22"/>
      <c r="HE215" s="22"/>
      <c r="HF215" s="22"/>
      <c r="HG215" s="22"/>
      <c r="HH215" s="22"/>
      <c r="HI215" s="22"/>
      <c r="HJ215" s="22"/>
      <c r="HK215" s="22"/>
      <c r="HL215" s="22"/>
      <c r="HM215" s="22"/>
      <c r="HN215" s="22"/>
      <c r="HO215" s="22"/>
      <c r="HP215" s="22"/>
      <c r="HQ215" s="22"/>
      <c r="HR215" s="22"/>
      <c r="HS215" s="22"/>
      <c r="HT215" s="22"/>
      <c r="HU215" s="22"/>
      <c r="HV215" s="22"/>
      <c r="HW215" s="22"/>
      <c r="HX215" s="22"/>
      <c r="HY215" s="22"/>
      <c r="HZ215" s="22"/>
    </row>
    <row r="216" spans="1:234" s="316" customFormat="1" ht="32.25" hidden="1" customHeight="1">
      <c r="A216" s="22"/>
      <c r="H216" s="316" t="str">
        <f>Master!L17</f>
        <v>PANJABI</v>
      </c>
      <c r="I216" s="252" t="str">
        <f>Master!Q17</f>
        <v>VWX</v>
      </c>
      <c r="BM216" s="317"/>
      <c r="BN216" s="22"/>
      <c r="BO216" s="22"/>
      <c r="BP216" s="22"/>
      <c r="BQ216" s="22"/>
      <c r="BR216" s="22"/>
      <c r="BS216" s="22"/>
      <c r="BT216" s="22"/>
      <c r="BU216" s="22"/>
      <c r="BV216" s="22"/>
      <c r="BW216" s="22"/>
      <c r="BX216" s="22"/>
      <c r="BY216" s="22"/>
      <c r="BZ216" s="22"/>
      <c r="CA216" s="22"/>
      <c r="CB216" s="252"/>
      <c r="CC216" s="22"/>
      <c r="CD216" s="22"/>
      <c r="CE216" s="22"/>
      <c r="CF216" s="22"/>
      <c r="CG216" s="22"/>
      <c r="CH216" s="22"/>
      <c r="CI216" s="22"/>
      <c r="CJ216" s="22"/>
      <c r="CK216" s="22"/>
      <c r="CL216" s="22"/>
      <c r="CM216" s="22"/>
      <c r="CN216" s="22"/>
      <c r="CO216" s="22"/>
      <c r="CP216" s="22"/>
      <c r="CQ216" s="22"/>
      <c r="CR216" s="22"/>
      <c r="CS216" s="22"/>
      <c r="CT216" s="22"/>
      <c r="CU216" s="22"/>
      <c r="CV216" s="22"/>
      <c r="CW216" s="22"/>
      <c r="CX216" s="22"/>
      <c r="CY216" s="22"/>
      <c r="CZ216" s="22"/>
      <c r="DA216" s="22"/>
      <c r="DB216" s="22"/>
      <c r="DC216" s="22"/>
      <c r="DD216" s="22"/>
      <c r="DE216" s="22"/>
      <c r="DF216" s="22"/>
      <c r="DG216" s="22"/>
      <c r="DH216" s="22"/>
      <c r="DI216" s="22"/>
      <c r="DJ216" s="22"/>
      <c r="DK216" s="22"/>
      <c r="DL216" s="22"/>
      <c r="DM216" s="22"/>
      <c r="DN216" s="22"/>
      <c r="DO216" s="22"/>
      <c r="DP216" s="22"/>
      <c r="DQ216" s="22"/>
      <c r="DR216" s="22"/>
      <c r="DS216" s="22"/>
      <c r="DT216" s="22"/>
      <c r="DU216" s="22"/>
      <c r="DV216" s="22"/>
      <c r="DW216" s="22"/>
      <c r="DX216" s="22"/>
      <c r="DY216" s="22"/>
      <c r="DZ216" s="22"/>
      <c r="EA216" s="22"/>
      <c r="EB216" s="22"/>
      <c r="EC216" s="22"/>
      <c r="ED216" s="22"/>
      <c r="EE216" s="22"/>
      <c r="EF216" s="22"/>
      <c r="EG216" s="22"/>
      <c r="EH216" s="22"/>
      <c r="EI216" s="22"/>
      <c r="EJ216" s="22"/>
      <c r="EK216" s="22"/>
      <c r="EL216" s="22"/>
      <c r="EM216" s="22"/>
      <c r="EN216" s="22"/>
      <c r="EO216" s="22"/>
      <c r="EP216" s="22"/>
      <c r="EQ216" s="22"/>
      <c r="ER216" s="22"/>
      <c r="ES216" s="22"/>
      <c r="ET216" s="22"/>
      <c r="EU216" s="22"/>
      <c r="EV216" s="22"/>
      <c r="EW216" s="22"/>
      <c r="EX216" s="22"/>
      <c r="EY216" s="22"/>
      <c r="EZ216" s="22"/>
      <c r="FA216" s="22"/>
      <c r="FB216" s="22"/>
      <c r="FC216" s="22"/>
      <c r="FD216" s="22"/>
      <c r="FE216" s="22"/>
      <c r="FF216" s="22"/>
      <c r="FG216" s="22"/>
      <c r="FH216" s="22"/>
      <c r="FI216" s="22"/>
      <c r="FJ216" s="22"/>
      <c r="FK216" s="22"/>
      <c r="FL216" s="22"/>
      <c r="FM216" s="22"/>
      <c r="FN216" s="22"/>
      <c r="FO216" s="22"/>
      <c r="FP216" s="22"/>
      <c r="FQ216" s="22"/>
      <c r="FR216" s="22"/>
      <c r="FS216" s="22"/>
      <c r="FT216" s="22"/>
      <c r="FU216" s="22"/>
      <c r="FV216" s="22"/>
      <c r="FW216" s="22"/>
      <c r="FX216" s="22"/>
      <c r="FY216" s="22"/>
      <c r="FZ216" s="22"/>
      <c r="GA216" s="22"/>
      <c r="GB216" s="22"/>
      <c r="GC216" s="22"/>
      <c r="GD216" s="22"/>
      <c r="GE216" s="22"/>
      <c r="GF216" s="22"/>
      <c r="GG216" s="22"/>
      <c r="GH216" s="22"/>
      <c r="GI216" s="22"/>
      <c r="GJ216" s="22"/>
      <c r="GK216" s="22"/>
      <c r="GL216" s="22"/>
      <c r="GM216" s="22"/>
      <c r="GN216" s="22"/>
      <c r="GO216" s="22"/>
      <c r="GP216" s="22"/>
      <c r="GQ216" s="22"/>
      <c r="GR216" s="22"/>
      <c r="GS216" s="22"/>
      <c r="GT216" s="22"/>
      <c r="GU216" s="22"/>
      <c r="GV216" s="22"/>
      <c r="GW216" s="22"/>
      <c r="GX216" s="22"/>
      <c r="GY216" s="22"/>
      <c r="GZ216" s="22"/>
      <c r="HA216" s="22"/>
      <c r="HB216" s="22"/>
      <c r="HC216" s="22"/>
      <c r="HD216" s="22"/>
      <c r="HE216" s="22"/>
      <c r="HF216" s="22"/>
      <c r="HG216" s="22"/>
      <c r="HH216" s="22"/>
      <c r="HI216" s="22"/>
      <c r="HJ216" s="22"/>
      <c r="HK216" s="22"/>
      <c r="HL216" s="22"/>
      <c r="HM216" s="22"/>
      <c r="HN216" s="22"/>
      <c r="HO216" s="22"/>
      <c r="HP216" s="22"/>
      <c r="HQ216" s="22"/>
      <c r="HR216" s="22"/>
      <c r="HS216" s="22"/>
      <c r="HT216" s="22"/>
      <c r="HU216" s="22"/>
      <c r="HV216" s="22"/>
      <c r="HW216" s="22"/>
      <c r="HX216" s="22"/>
      <c r="HY216" s="22"/>
      <c r="HZ216" s="22"/>
    </row>
    <row r="217" spans="1:234" s="316" customFormat="1" ht="32.25" hidden="1" customHeight="1">
      <c r="A217" s="22"/>
      <c r="H217" s="316" t="str">
        <f>Master!L18</f>
        <v>GUJRATI</v>
      </c>
      <c r="I217" s="252">
        <f>Master!Q18</f>
        <v>0</v>
      </c>
      <c r="BM217" s="317"/>
      <c r="BN217" s="22"/>
      <c r="BO217" s="22"/>
      <c r="BP217" s="22"/>
      <c r="BQ217" s="22"/>
      <c r="BR217" s="22"/>
      <c r="BS217" s="22"/>
      <c r="BT217" s="22"/>
      <c r="BU217" s="22"/>
      <c r="BV217" s="22"/>
      <c r="BW217" s="22"/>
      <c r="BX217" s="22"/>
      <c r="BY217" s="22"/>
      <c r="BZ217" s="22"/>
      <c r="CA217" s="22"/>
      <c r="CB217" s="252"/>
      <c r="CC217" s="22"/>
      <c r="CD217" s="22"/>
      <c r="CE217" s="22"/>
      <c r="CF217" s="22"/>
      <c r="CG217" s="22"/>
      <c r="CH217" s="22"/>
      <c r="CI217" s="22"/>
      <c r="CJ217" s="22"/>
      <c r="CK217" s="22"/>
      <c r="CL217" s="22"/>
      <c r="CM217" s="22"/>
      <c r="CN217" s="22"/>
      <c r="CO217" s="22"/>
      <c r="CP217" s="22"/>
      <c r="CQ217" s="22"/>
      <c r="CR217" s="22"/>
      <c r="CS217" s="22"/>
      <c r="CT217" s="22"/>
      <c r="CU217" s="22"/>
      <c r="CV217" s="22"/>
      <c r="CW217" s="22"/>
      <c r="CX217" s="22"/>
      <c r="CY217" s="22"/>
      <c r="CZ217" s="22"/>
      <c r="DA217" s="22"/>
      <c r="DB217" s="22"/>
      <c r="DC217" s="22"/>
      <c r="DD217" s="22"/>
      <c r="DE217" s="22"/>
      <c r="DF217" s="22"/>
      <c r="DG217" s="22"/>
      <c r="DH217" s="22"/>
      <c r="DI217" s="22"/>
      <c r="DJ217" s="22"/>
      <c r="DK217" s="22"/>
      <c r="DL217" s="22"/>
      <c r="DM217" s="22"/>
      <c r="DN217" s="22"/>
      <c r="DO217" s="22"/>
      <c r="DP217" s="22"/>
      <c r="DQ217" s="22"/>
      <c r="DR217" s="22"/>
      <c r="DS217" s="22"/>
      <c r="DT217" s="22"/>
      <c r="DU217" s="22"/>
      <c r="DV217" s="22"/>
      <c r="DW217" s="22"/>
      <c r="DX217" s="22"/>
      <c r="DY217" s="22"/>
      <c r="DZ217" s="22"/>
      <c r="EA217" s="22"/>
      <c r="EB217" s="22"/>
      <c r="EC217" s="22"/>
      <c r="ED217" s="22"/>
      <c r="EE217" s="22"/>
      <c r="EF217" s="22"/>
      <c r="EG217" s="22"/>
      <c r="EH217" s="22"/>
      <c r="EI217" s="22"/>
      <c r="EJ217" s="22"/>
      <c r="EK217" s="22"/>
      <c r="EL217" s="22"/>
      <c r="EM217" s="22"/>
      <c r="EN217" s="22"/>
      <c r="EO217" s="22"/>
      <c r="EP217" s="22"/>
      <c r="EQ217" s="22"/>
      <c r="ER217" s="22"/>
      <c r="ES217" s="22"/>
      <c r="ET217" s="22"/>
      <c r="EU217" s="22"/>
      <c r="EV217" s="22"/>
      <c r="EW217" s="22"/>
      <c r="EX217" s="22"/>
      <c r="EY217" s="22"/>
      <c r="EZ217" s="22"/>
      <c r="FA217" s="22"/>
      <c r="FB217" s="22"/>
      <c r="FC217" s="22"/>
      <c r="FD217" s="22"/>
      <c r="FE217" s="22"/>
      <c r="FF217" s="22"/>
      <c r="FG217" s="22"/>
      <c r="FH217" s="22"/>
      <c r="FI217" s="22"/>
      <c r="FJ217" s="22"/>
      <c r="FK217" s="22"/>
      <c r="FL217" s="22"/>
      <c r="FM217" s="22"/>
      <c r="FN217" s="22"/>
      <c r="FO217" s="22"/>
      <c r="FP217" s="22"/>
      <c r="FQ217" s="22"/>
      <c r="FR217" s="22"/>
      <c r="FS217" s="22"/>
      <c r="FT217" s="22"/>
      <c r="FU217" s="22"/>
      <c r="FV217" s="22"/>
      <c r="FW217" s="22"/>
      <c r="FX217" s="22"/>
      <c r="FY217" s="22"/>
      <c r="FZ217" s="22"/>
      <c r="GA217" s="22"/>
      <c r="GB217" s="22"/>
      <c r="GC217" s="22"/>
      <c r="GD217" s="22"/>
      <c r="GE217" s="22"/>
      <c r="GF217" s="22"/>
      <c r="GG217" s="22"/>
      <c r="GH217" s="22"/>
      <c r="GI217" s="22"/>
      <c r="GJ217" s="22"/>
      <c r="GK217" s="22"/>
      <c r="GL217" s="22"/>
      <c r="GM217" s="22"/>
      <c r="GN217" s="22"/>
      <c r="GO217" s="22"/>
      <c r="GP217" s="22"/>
      <c r="GQ217" s="22"/>
      <c r="GR217" s="22"/>
      <c r="GS217" s="22"/>
      <c r="GT217" s="22"/>
      <c r="GU217" s="22"/>
      <c r="GV217" s="22"/>
      <c r="GW217" s="22"/>
      <c r="GX217" s="22"/>
      <c r="GY217" s="22"/>
      <c r="GZ217" s="22"/>
      <c r="HA217" s="22"/>
      <c r="HB217" s="22"/>
      <c r="HC217" s="22"/>
      <c r="HD217" s="22"/>
      <c r="HE217" s="22"/>
      <c r="HF217" s="22"/>
      <c r="HG217" s="22"/>
      <c r="HH217" s="22"/>
      <c r="HI217" s="22"/>
      <c r="HJ217" s="22"/>
      <c r="HK217" s="22"/>
      <c r="HL217" s="22"/>
      <c r="HM217" s="22"/>
      <c r="HN217" s="22"/>
      <c r="HO217" s="22"/>
      <c r="HP217" s="22"/>
      <c r="HQ217" s="22"/>
      <c r="HR217" s="22"/>
      <c r="HS217" s="22"/>
      <c r="HT217" s="22"/>
      <c r="HU217" s="22"/>
      <c r="HV217" s="22"/>
      <c r="HW217" s="22"/>
      <c r="HX217" s="22"/>
      <c r="HY217" s="22"/>
      <c r="HZ217" s="22"/>
    </row>
    <row r="218" spans="1:234" s="316" customFormat="1" ht="32.25" hidden="1" customHeight="1">
      <c r="A218" s="22"/>
      <c r="H218" s="316" t="str">
        <f>Master!L19</f>
        <v>HINDI COMP.</v>
      </c>
      <c r="I218" s="252">
        <f>Master!Q19</f>
        <v>0</v>
      </c>
      <c r="BM218" s="317"/>
      <c r="BN218" s="22"/>
      <c r="BO218" s="22"/>
      <c r="BP218" s="22"/>
      <c r="BQ218" s="22"/>
      <c r="BR218" s="22"/>
      <c r="BS218" s="22"/>
      <c r="BT218" s="22"/>
      <c r="BU218" s="22"/>
      <c r="BV218" s="22"/>
      <c r="BW218" s="22"/>
      <c r="BX218" s="22"/>
      <c r="BY218" s="22"/>
      <c r="BZ218" s="22"/>
      <c r="CA218" s="22"/>
      <c r="CB218" s="252"/>
      <c r="CC218" s="22"/>
      <c r="CD218" s="22"/>
      <c r="CE218" s="22"/>
      <c r="CF218" s="22"/>
      <c r="CG218" s="22"/>
      <c r="CH218" s="22"/>
      <c r="CI218" s="22"/>
      <c r="CJ218" s="22"/>
      <c r="CK218" s="22"/>
      <c r="CL218" s="22"/>
      <c r="CM218" s="22"/>
      <c r="CN218" s="22"/>
      <c r="CO218" s="22"/>
      <c r="CP218" s="22"/>
      <c r="CQ218" s="22"/>
      <c r="CR218" s="22"/>
      <c r="CS218" s="22"/>
      <c r="CT218" s="22"/>
      <c r="CU218" s="22"/>
      <c r="CV218" s="22"/>
      <c r="CW218" s="22"/>
      <c r="CX218" s="22"/>
      <c r="CY218" s="22"/>
      <c r="CZ218" s="22"/>
      <c r="DA218" s="22"/>
      <c r="DB218" s="22"/>
      <c r="DC218" s="22"/>
      <c r="DD218" s="22"/>
      <c r="DE218" s="22"/>
      <c r="DF218" s="22"/>
      <c r="DG218" s="22"/>
      <c r="DH218" s="22"/>
      <c r="DI218" s="22"/>
      <c r="DJ218" s="22"/>
      <c r="DK218" s="22"/>
      <c r="DL218" s="22"/>
      <c r="DM218" s="22"/>
      <c r="DN218" s="22"/>
      <c r="DO218" s="22"/>
      <c r="DP218" s="22"/>
      <c r="DQ218" s="22"/>
      <c r="DR218" s="22"/>
      <c r="DS218" s="22"/>
      <c r="DT218" s="22"/>
      <c r="DU218" s="22"/>
      <c r="DV218" s="22"/>
      <c r="DW218" s="22"/>
      <c r="DX218" s="22"/>
      <c r="DY218" s="22"/>
      <c r="DZ218" s="22"/>
      <c r="EA218" s="22"/>
      <c r="EB218" s="22"/>
      <c r="EC218" s="22"/>
      <c r="ED218" s="22"/>
      <c r="EE218" s="22"/>
      <c r="EF218" s="22"/>
      <c r="EG218" s="22"/>
      <c r="EH218" s="22"/>
      <c r="EI218" s="22"/>
      <c r="EJ218" s="22"/>
      <c r="EK218" s="22"/>
      <c r="EL218" s="22"/>
      <c r="EM218" s="22"/>
      <c r="EN218" s="22"/>
      <c r="EO218" s="22"/>
      <c r="EP218" s="22"/>
      <c r="EQ218" s="22"/>
      <c r="ER218" s="22"/>
      <c r="ES218" s="22"/>
      <c r="ET218" s="22"/>
      <c r="EU218" s="22"/>
      <c r="EV218" s="22"/>
      <c r="EW218" s="22"/>
      <c r="EX218" s="22"/>
      <c r="EY218" s="22"/>
      <c r="EZ218" s="22"/>
      <c r="FA218" s="22"/>
      <c r="FB218" s="22"/>
      <c r="FC218" s="22"/>
      <c r="FD218" s="22"/>
      <c r="FE218" s="22"/>
      <c r="FF218" s="22"/>
      <c r="FG218" s="22"/>
      <c r="FH218" s="22"/>
      <c r="FI218" s="22"/>
      <c r="FJ218" s="22"/>
      <c r="FK218" s="22"/>
      <c r="FL218" s="22"/>
      <c r="FM218" s="22"/>
      <c r="FN218" s="22"/>
      <c r="FO218" s="22"/>
      <c r="FP218" s="22"/>
      <c r="FQ218" s="22"/>
      <c r="FR218" s="22"/>
      <c r="FS218" s="22"/>
      <c r="FT218" s="22"/>
      <c r="FU218" s="22"/>
      <c r="FV218" s="22"/>
      <c r="FW218" s="22"/>
      <c r="FX218" s="22"/>
      <c r="FY218" s="22"/>
      <c r="FZ218" s="22"/>
      <c r="GA218" s="22"/>
      <c r="GB218" s="22"/>
      <c r="GC218" s="22"/>
      <c r="GD218" s="22"/>
      <c r="GE218" s="22"/>
      <c r="GF218" s="22"/>
      <c r="GG218" s="22"/>
      <c r="GH218" s="22"/>
      <c r="GI218" s="22"/>
      <c r="GJ218" s="22"/>
      <c r="GK218" s="22"/>
      <c r="GL218" s="22"/>
      <c r="GM218" s="22"/>
      <c r="GN218" s="22"/>
      <c r="GO218" s="22"/>
      <c r="GP218" s="22"/>
      <c r="GQ218" s="22"/>
      <c r="GR218" s="22"/>
      <c r="GS218" s="22"/>
      <c r="GT218" s="22"/>
      <c r="GU218" s="22"/>
      <c r="GV218" s="22"/>
      <c r="GW218" s="22"/>
      <c r="GX218" s="22"/>
      <c r="GY218" s="22"/>
      <c r="GZ218" s="22"/>
      <c r="HA218" s="22"/>
      <c r="HB218" s="22"/>
      <c r="HC218" s="22"/>
      <c r="HD218" s="22"/>
      <c r="HE218" s="22"/>
      <c r="HF218" s="22"/>
      <c r="HG218" s="22"/>
      <c r="HH218" s="22"/>
      <c r="HI218" s="22"/>
      <c r="HJ218" s="22"/>
      <c r="HK218" s="22"/>
      <c r="HL218" s="22"/>
      <c r="HM218" s="22"/>
      <c r="HN218" s="22"/>
      <c r="HO218" s="22"/>
      <c r="HP218" s="22"/>
      <c r="HQ218" s="22"/>
      <c r="HR218" s="22"/>
      <c r="HS218" s="22"/>
      <c r="HT218" s="22"/>
      <c r="HU218" s="22"/>
      <c r="HV218" s="22"/>
      <c r="HW218" s="22"/>
      <c r="HX218" s="22"/>
      <c r="HY218" s="22"/>
      <c r="HZ218" s="22"/>
    </row>
    <row r="219" spans="1:234" s="316" customFormat="1" ht="32.25" hidden="1" customHeight="1">
      <c r="A219" s="22"/>
      <c r="H219" s="316" t="str">
        <f>Master!L20</f>
        <v>ENGLISH COMP.</v>
      </c>
      <c r="I219" s="252">
        <f>Master!Q20</f>
        <v>0</v>
      </c>
      <c r="BM219" s="317"/>
      <c r="BN219" s="22"/>
      <c r="BO219" s="22"/>
      <c r="BP219" s="22"/>
      <c r="BQ219" s="22"/>
      <c r="BR219" s="22"/>
      <c r="BS219" s="22"/>
      <c r="BT219" s="22"/>
      <c r="BU219" s="22"/>
      <c r="BV219" s="22"/>
      <c r="BW219" s="22"/>
      <c r="BX219" s="22"/>
      <c r="BY219" s="22"/>
      <c r="BZ219" s="22"/>
      <c r="CA219" s="22"/>
      <c r="CB219" s="252"/>
      <c r="CC219" s="22"/>
      <c r="CD219" s="22"/>
      <c r="CE219" s="22"/>
      <c r="CF219" s="22"/>
      <c r="CG219" s="22"/>
      <c r="CH219" s="22"/>
      <c r="CI219" s="22"/>
      <c r="CJ219" s="22"/>
      <c r="CK219" s="22"/>
      <c r="CL219" s="22"/>
      <c r="CM219" s="22"/>
      <c r="CN219" s="22"/>
      <c r="CO219" s="22"/>
      <c r="CP219" s="22"/>
      <c r="CQ219" s="22"/>
      <c r="CR219" s="22"/>
      <c r="CS219" s="22"/>
      <c r="CT219" s="22"/>
      <c r="CU219" s="22"/>
      <c r="CV219" s="22"/>
      <c r="CW219" s="22"/>
      <c r="CX219" s="22"/>
      <c r="CY219" s="22"/>
      <c r="CZ219" s="22"/>
      <c r="DA219" s="22"/>
      <c r="DB219" s="22"/>
      <c r="DC219" s="22"/>
      <c r="DD219" s="22"/>
      <c r="DE219" s="22"/>
      <c r="DF219" s="22"/>
      <c r="DG219" s="22"/>
      <c r="DH219" s="22"/>
      <c r="DI219" s="22"/>
      <c r="DJ219" s="22"/>
      <c r="DK219" s="22"/>
      <c r="DL219" s="22"/>
      <c r="DM219" s="22"/>
      <c r="DN219" s="22"/>
      <c r="DO219" s="22"/>
      <c r="DP219" s="22"/>
      <c r="DQ219" s="22"/>
      <c r="DR219" s="22"/>
      <c r="DS219" s="22"/>
      <c r="DT219" s="22"/>
      <c r="DU219" s="22"/>
      <c r="DV219" s="22"/>
      <c r="DW219" s="22"/>
      <c r="DX219" s="22"/>
      <c r="DY219" s="22"/>
      <c r="DZ219" s="22"/>
      <c r="EA219" s="22"/>
      <c r="EB219" s="22"/>
      <c r="EC219" s="22"/>
      <c r="ED219" s="22"/>
      <c r="EE219" s="22"/>
      <c r="EF219" s="22"/>
      <c r="EG219" s="22"/>
      <c r="EH219" s="22"/>
      <c r="EI219" s="22"/>
      <c r="EJ219" s="22"/>
      <c r="EK219" s="22"/>
      <c r="EL219" s="22"/>
      <c r="EM219" s="22"/>
      <c r="EN219" s="22"/>
      <c r="EO219" s="22"/>
      <c r="EP219" s="22"/>
      <c r="EQ219" s="22"/>
      <c r="ER219" s="22"/>
      <c r="ES219" s="22"/>
      <c r="ET219" s="22"/>
      <c r="EU219" s="22"/>
      <c r="EV219" s="22"/>
      <c r="EW219" s="22"/>
      <c r="EX219" s="22"/>
      <c r="EY219" s="22"/>
      <c r="EZ219" s="22"/>
      <c r="FA219" s="22"/>
      <c r="FB219" s="22"/>
      <c r="FC219" s="22"/>
      <c r="FD219" s="22"/>
      <c r="FE219" s="22"/>
      <c r="FF219" s="22"/>
      <c r="FG219" s="22"/>
      <c r="FH219" s="22"/>
      <c r="FI219" s="22"/>
      <c r="FJ219" s="22"/>
      <c r="FK219" s="22"/>
      <c r="FL219" s="22"/>
      <c r="FM219" s="22"/>
      <c r="FN219" s="22"/>
      <c r="FO219" s="22"/>
      <c r="FP219" s="22"/>
      <c r="FQ219" s="22"/>
      <c r="FR219" s="22"/>
      <c r="FS219" s="22"/>
      <c r="FT219" s="22"/>
      <c r="FU219" s="22"/>
      <c r="FV219" s="22"/>
      <c r="FW219" s="22"/>
      <c r="FX219" s="22"/>
      <c r="FY219" s="22"/>
      <c r="FZ219" s="22"/>
      <c r="GA219" s="22"/>
      <c r="GB219" s="22"/>
      <c r="GC219" s="22"/>
      <c r="GD219" s="22"/>
      <c r="GE219" s="22"/>
      <c r="GF219" s="22"/>
      <c r="GG219" s="22"/>
      <c r="GH219" s="22"/>
      <c r="GI219" s="22"/>
      <c r="GJ219" s="22"/>
      <c r="GK219" s="22"/>
      <c r="GL219" s="22"/>
      <c r="GM219" s="22"/>
      <c r="GN219" s="22"/>
      <c r="GO219" s="22"/>
      <c r="GP219" s="22"/>
      <c r="GQ219" s="22"/>
      <c r="GR219" s="22"/>
      <c r="GS219" s="22"/>
      <c r="GT219" s="22"/>
      <c r="GU219" s="22"/>
      <c r="GV219" s="22"/>
      <c r="GW219" s="22"/>
      <c r="GX219" s="22"/>
      <c r="GY219" s="22"/>
      <c r="GZ219" s="22"/>
      <c r="HA219" s="22"/>
      <c r="HB219" s="22"/>
      <c r="HC219" s="22"/>
      <c r="HD219" s="22"/>
      <c r="HE219" s="22"/>
      <c r="HF219" s="22"/>
      <c r="HG219" s="22"/>
      <c r="HH219" s="22"/>
      <c r="HI219" s="22"/>
      <c r="HJ219" s="22"/>
      <c r="HK219" s="22"/>
      <c r="HL219" s="22"/>
      <c r="HM219" s="22"/>
      <c r="HN219" s="22"/>
      <c r="HO219" s="22"/>
      <c r="HP219" s="22"/>
      <c r="HQ219" s="22"/>
      <c r="HR219" s="22"/>
      <c r="HS219" s="22"/>
      <c r="HT219" s="22"/>
      <c r="HU219" s="22"/>
      <c r="HV219" s="22"/>
      <c r="HW219" s="22"/>
      <c r="HX219" s="22"/>
      <c r="HY219" s="22"/>
      <c r="HZ219" s="22"/>
    </row>
    <row r="220" spans="1:234" s="316" customFormat="1" ht="32.25" hidden="1" customHeight="1">
      <c r="A220" s="22"/>
      <c r="H220" s="316" t="str">
        <f>Master!L21</f>
        <v>HINDI LIT.</v>
      </c>
      <c r="I220" s="252">
        <f>Master!Q21</f>
        <v>0</v>
      </c>
      <c r="BM220" s="317"/>
      <c r="BN220" s="22"/>
      <c r="BO220" s="22"/>
      <c r="BP220" s="22"/>
      <c r="BQ220" s="22"/>
      <c r="BR220" s="22"/>
      <c r="BS220" s="22"/>
      <c r="BT220" s="22"/>
      <c r="BU220" s="22"/>
      <c r="BV220" s="22"/>
      <c r="BW220" s="22"/>
      <c r="BX220" s="22"/>
      <c r="BY220" s="22"/>
      <c r="BZ220" s="22"/>
      <c r="CA220" s="22"/>
      <c r="CB220" s="252"/>
      <c r="CC220" s="22"/>
      <c r="CD220" s="22"/>
      <c r="CE220" s="22"/>
      <c r="CF220" s="22"/>
      <c r="CG220" s="22"/>
      <c r="CH220" s="22"/>
      <c r="CI220" s="22"/>
      <c r="CJ220" s="22"/>
      <c r="CK220" s="22"/>
      <c r="CL220" s="22"/>
      <c r="CM220" s="22"/>
      <c r="CN220" s="22"/>
      <c r="CO220" s="22"/>
      <c r="CP220" s="22"/>
      <c r="CQ220" s="22"/>
      <c r="CR220" s="22"/>
      <c r="CS220" s="22"/>
      <c r="CT220" s="22"/>
      <c r="CU220" s="22"/>
      <c r="CV220" s="22"/>
      <c r="CW220" s="22"/>
      <c r="CX220" s="22"/>
      <c r="CY220" s="22"/>
      <c r="CZ220" s="22"/>
      <c r="DA220" s="22"/>
      <c r="DB220" s="22"/>
      <c r="DC220" s="22"/>
      <c r="DD220" s="22"/>
      <c r="DE220" s="22"/>
      <c r="DF220" s="22"/>
      <c r="DG220" s="22"/>
      <c r="DH220" s="22"/>
      <c r="DI220" s="22"/>
      <c r="DJ220" s="22"/>
      <c r="DK220" s="22"/>
      <c r="DL220" s="22"/>
      <c r="DM220" s="22"/>
      <c r="DN220" s="22"/>
      <c r="DO220" s="22"/>
      <c r="DP220" s="22"/>
      <c r="DQ220" s="22"/>
      <c r="DR220" s="22"/>
      <c r="DS220" s="22"/>
      <c r="DT220" s="22"/>
      <c r="DU220" s="22"/>
      <c r="DV220" s="22"/>
      <c r="DW220" s="22"/>
      <c r="DX220" s="22"/>
      <c r="DY220" s="22"/>
      <c r="DZ220" s="22"/>
      <c r="EA220" s="22"/>
      <c r="EB220" s="22"/>
      <c r="EC220" s="22"/>
      <c r="ED220" s="22"/>
      <c r="EE220" s="22"/>
      <c r="EF220" s="22"/>
      <c r="EG220" s="22"/>
      <c r="EH220" s="22"/>
      <c r="EI220" s="22"/>
      <c r="EJ220" s="22"/>
      <c r="EK220" s="22"/>
      <c r="EL220" s="22"/>
      <c r="EM220" s="22"/>
      <c r="EN220" s="22"/>
      <c r="EO220" s="22"/>
      <c r="EP220" s="22"/>
      <c r="EQ220" s="22"/>
      <c r="ER220" s="22"/>
      <c r="ES220" s="22"/>
      <c r="ET220" s="22"/>
      <c r="EU220" s="22"/>
      <c r="EV220" s="22"/>
      <c r="EW220" s="22"/>
      <c r="EX220" s="22"/>
      <c r="EY220" s="22"/>
      <c r="EZ220" s="22"/>
      <c r="FA220" s="22"/>
      <c r="FB220" s="22"/>
      <c r="FC220" s="22"/>
      <c r="FD220" s="22"/>
      <c r="FE220" s="22"/>
      <c r="FF220" s="22"/>
      <c r="FG220" s="22"/>
      <c r="FH220" s="22"/>
      <c r="FI220" s="22"/>
      <c r="FJ220" s="22"/>
      <c r="FK220" s="22"/>
      <c r="FL220" s="22"/>
      <c r="FM220" s="22"/>
      <c r="FN220" s="22"/>
      <c r="FO220" s="22"/>
      <c r="FP220" s="22"/>
      <c r="FQ220" s="22"/>
      <c r="FR220" s="22"/>
      <c r="FS220" s="22"/>
      <c r="FT220" s="22"/>
      <c r="FU220" s="22"/>
      <c r="FV220" s="22"/>
      <c r="FW220" s="22"/>
      <c r="FX220" s="22"/>
      <c r="FY220" s="22"/>
      <c r="FZ220" s="22"/>
      <c r="GA220" s="22"/>
      <c r="GB220" s="22"/>
      <c r="GC220" s="22"/>
      <c r="GD220" s="22"/>
      <c r="GE220" s="22"/>
      <c r="GF220" s="22"/>
      <c r="GG220" s="22"/>
      <c r="GH220" s="22"/>
      <c r="GI220" s="22"/>
      <c r="GJ220" s="22"/>
      <c r="GK220" s="22"/>
      <c r="GL220" s="22"/>
      <c r="GM220" s="22"/>
      <c r="GN220" s="22"/>
      <c r="GO220" s="22"/>
      <c r="GP220" s="22"/>
      <c r="GQ220" s="22"/>
      <c r="GR220" s="22"/>
      <c r="GS220" s="22"/>
      <c r="GT220" s="22"/>
      <c r="GU220" s="22"/>
      <c r="GV220" s="22"/>
      <c r="GW220" s="22"/>
      <c r="GX220" s="22"/>
      <c r="GY220" s="22"/>
      <c r="GZ220" s="22"/>
      <c r="HA220" s="22"/>
      <c r="HB220" s="22"/>
      <c r="HC220" s="22"/>
      <c r="HD220" s="22"/>
      <c r="HE220" s="22"/>
      <c r="HF220" s="22"/>
      <c r="HG220" s="22"/>
      <c r="HH220" s="22"/>
      <c r="HI220" s="22"/>
      <c r="HJ220" s="22"/>
      <c r="HK220" s="22"/>
      <c r="HL220" s="22"/>
      <c r="HM220" s="22"/>
      <c r="HN220" s="22"/>
      <c r="HO220" s="22"/>
      <c r="HP220" s="22"/>
      <c r="HQ220" s="22"/>
      <c r="HR220" s="22"/>
      <c r="HS220" s="22"/>
      <c r="HT220" s="22"/>
      <c r="HU220" s="22"/>
      <c r="HV220" s="22"/>
      <c r="HW220" s="22"/>
      <c r="HX220" s="22"/>
      <c r="HY220" s="22"/>
      <c r="HZ220" s="22"/>
    </row>
    <row r="221" spans="1:234" s="316" customFormat="1" ht="32.25" hidden="1" customHeight="1">
      <c r="A221" s="22"/>
      <c r="H221" s="316" t="str">
        <f>Master!N10</f>
        <v>ENGLISH LIT.</v>
      </c>
      <c r="I221" s="252">
        <f>Master!S10</f>
        <v>0</v>
      </c>
      <c r="BM221" s="317"/>
      <c r="BN221" s="22"/>
      <c r="BO221" s="22"/>
      <c r="BP221" s="22"/>
      <c r="BQ221" s="22"/>
      <c r="BR221" s="22"/>
      <c r="BS221" s="22"/>
      <c r="BT221" s="22"/>
      <c r="BU221" s="22"/>
      <c r="BV221" s="22"/>
      <c r="BW221" s="22"/>
      <c r="BX221" s="22"/>
      <c r="BY221" s="22"/>
      <c r="BZ221" s="22"/>
      <c r="CA221" s="22"/>
      <c r="CB221" s="252"/>
      <c r="CC221" s="22"/>
      <c r="CD221" s="22"/>
      <c r="CE221" s="22"/>
      <c r="CF221" s="22"/>
      <c r="CG221" s="22"/>
      <c r="CH221" s="22"/>
      <c r="CI221" s="22"/>
      <c r="CJ221" s="22"/>
      <c r="CK221" s="22"/>
      <c r="CL221" s="22"/>
      <c r="CM221" s="22"/>
      <c r="CN221" s="22"/>
      <c r="CO221" s="22"/>
      <c r="CP221" s="22"/>
      <c r="CQ221" s="22"/>
      <c r="CR221" s="22"/>
      <c r="CS221" s="22"/>
      <c r="CT221" s="22"/>
      <c r="CU221" s="22"/>
      <c r="CV221" s="22"/>
      <c r="CW221" s="22"/>
      <c r="CX221" s="22"/>
      <c r="CY221" s="22"/>
      <c r="CZ221" s="22"/>
      <c r="DA221" s="22"/>
      <c r="DB221" s="22"/>
      <c r="DC221" s="22"/>
      <c r="DD221" s="22"/>
      <c r="DE221" s="22"/>
      <c r="DF221" s="22"/>
      <c r="DG221" s="22"/>
      <c r="DH221" s="22"/>
      <c r="DI221" s="22"/>
      <c r="DJ221" s="22"/>
      <c r="DK221" s="22"/>
      <c r="DL221" s="22"/>
      <c r="DM221" s="22"/>
      <c r="DN221" s="22"/>
      <c r="DO221" s="22"/>
      <c r="DP221" s="22"/>
      <c r="DQ221" s="22"/>
      <c r="DR221" s="22"/>
      <c r="DS221" s="22"/>
      <c r="DT221" s="22"/>
      <c r="DU221" s="22"/>
      <c r="DV221" s="22"/>
      <c r="DW221" s="22"/>
      <c r="DX221" s="22"/>
      <c r="DY221" s="22"/>
      <c r="DZ221" s="22"/>
      <c r="EA221" s="22"/>
      <c r="EB221" s="22"/>
      <c r="EC221" s="22"/>
      <c r="ED221" s="22"/>
      <c r="EE221" s="22"/>
      <c r="EF221" s="22"/>
      <c r="EG221" s="22"/>
      <c r="EH221" s="22"/>
      <c r="EI221" s="22"/>
      <c r="EJ221" s="22"/>
      <c r="EK221" s="22"/>
      <c r="EL221" s="22"/>
      <c r="EM221" s="22"/>
      <c r="EN221" s="22"/>
      <c r="EO221" s="22"/>
      <c r="EP221" s="22"/>
      <c r="EQ221" s="22"/>
      <c r="ER221" s="22"/>
      <c r="ES221" s="22"/>
      <c r="ET221" s="22"/>
      <c r="EU221" s="22"/>
      <c r="EV221" s="22"/>
      <c r="EW221" s="22"/>
      <c r="EX221" s="22"/>
      <c r="EY221" s="22"/>
      <c r="EZ221" s="22"/>
      <c r="FA221" s="22"/>
      <c r="FB221" s="22"/>
      <c r="FC221" s="22"/>
      <c r="FD221" s="22"/>
      <c r="FE221" s="22"/>
      <c r="FF221" s="22"/>
      <c r="FG221" s="22"/>
      <c r="FH221" s="22"/>
      <c r="FI221" s="22"/>
      <c r="FJ221" s="22"/>
      <c r="FK221" s="22"/>
      <c r="FL221" s="22"/>
      <c r="FM221" s="22"/>
      <c r="FN221" s="22"/>
      <c r="FO221" s="22"/>
      <c r="FP221" s="22"/>
      <c r="FQ221" s="22"/>
      <c r="FR221" s="22"/>
      <c r="FS221" s="22"/>
      <c r="FT221" s="22"/>
      <c r="FU221" s="22"/>
      <c r="FV221" s="22"/>
      <c r="FW221" s="22"/>
      <c r="FX221" s="22"/>
      <c r="FY221" s="22"/>
      <c r="FZ221" s="22"/>
      <c r="GA221" s="22"/>
      <c r="GB221" s="22"/>
      <c r="GC221" s="22"/>
      <c r="GD221" s="22"/>
      <c r="GE221" s="22"/>
      <c r="GF221" s="22"/>
      <c r="GG221" s="22"/>
      <c r="GH221" s="22"/>
      <c r="GI221" s="22"/>
      <c r="GJ221" s="22"/>
      <c r="GK221" s="22"/>
      <c r="GL221" s="22"/>
      <c r="GM221" s="22"/>
      <c r="GN221" s="22"/>
      <c r="GO221" s="22"/>
      <c r="GP221" s="22"/>
      <c r="GQ221" s="22"/>
      <c r="GR221" s="22"/>
      <c r="GS221" s="22"/>
      <c r="GT221" s="22"/>
      <c r="GU221" s="22"/>
      <c r="GV221" s="22"/>
      <c r="GW221" s="22"/>
      <c r="GX221" s="22"/>
      <c r="GY221" s="22"/>
      <c r="GZ221" s="22"/>
      <c r="HA221" s="22"/>
      <c r="HB221" s="22"/>
      <c r="HC221" s="22"/>
      <c r="HD221" s="22"/>
      <c r="HE221" s="22"/>
      <c r="HF221" s="22"/>
      <c r="HG221" s="22"/>
      <c r="HH221" s="22"/>
      <c r="HI221" s="22"/>
      <c r="HJ221" s="22"/>
      <c r="HK221" s="22"/>
      <c r="HL221" s="22"/>
      <c r="HM221" s="22"/>
      <c r="HN221" s="22"/>
      <c r="HO221" s="22"/>
      <c r="HP221" s="22"/>
      <c r="HQ221" s="22"/>
      <c r="HR221" s="22"/>
      <c r="HS221" s="22"/>
      <c r="HT221" s="22"/>
      <c r="HU221" s="22"/>
      <c r="HV221" s="22"/>
      <c r="HW221" s="22"/>
      <c r="HX221" s="22"/>
      <c r="HY221" s="22"/>
      <c r="HZ221" s="22"/>
    </row>
    <row r="222" spans="1:234" s="316" customFormat="1" ht="32.25" hidden="1" customHeight="1">
      <c r="A222" s="22"/>
      <c r="H222" s="316" t="str">
        <f>Master!N11</f>
        <v>RAJASTHANI LIT.</v>
      </c>
      <c r="I222" s="252">
        <f>Master!S11</f>
        <v>0</v>
      </c>
      <c r="BM222" s="317"/>
      <c r="BN222" s="22"/>
      <c r="BO222" s="22"/>
      <c r="BP222" s="22"/>
      <c r="BQ222" s="22"/>
      <c r="BR222" s="22"/>
      <c r="BS222" s="22"/>
      <c r="BT222" s="22"/>
      <c r="BU222" s="22"/>
      <c r="BV222" s="22"/>
      <c r="BW222" s="22"/>
      <c r="BX222" s="22"/>
      <c r="BY222" s="22"/>
      <c r="BZ222" s="22"/>
      <c r="CA222" s="22"/>
      <c r="CB222" s="252"/>
      <c r="CC222" s="22"/>
      <c r="CD222" s="22"/>
      <c r="CE222" s="22"/>
      <c r="CF222" s="22"/>
      <c r="CG222" s="22"/>
      <c r="CH222" s="22"/>
      <c r="CI222" s="22"/>
      <c r="CJ222" s="22"/>
      <c r="CK222" s="22"/>
      <c r="CL222" s="22"/>
      <c r="CM222" s="22"/>
      <c r="CN222" s="22"/>
      <c r="CO222" s="22"/>
      <c r="CP222" s="22"/>
      <c r="CQ222" s="22"/>
      <c r="CR222" s="22"/>
      <c r="CS222" s="22"/>
      <c r="CT222" s="22"/>
      <c r="CU222" s="22"/>
      <c r="CV222" s="22"/>
      <c r="CW222" s="22"/>
      <c r="CX222" s="22"/>
      <c r="CY222" s="22"/>
      <c r="CZ222" s="22"/>
      <c r="DA222" s="22"/>
      <c r="DB222" s="22"/>
      <c r="DC222" s="22"/>
      <c r="DD222" s="22"/>
      <c r="DE222" s="22"/>
      <c r="DF222" s="22"/>
      <c r="DG222" s="22"/>
      <c r="DH222" s="22"/>
      <c r="DI222" s="22"/>
      <c r="DJ222" s="22"/>
      <c r="DK222" s="22"/>
      <c r="DL222" s="22"/>
      <c r="DM222" s="22"/>
      <c r="DN222" s="22"/>
      <c r="DO222" s="22"/>
      <c r="DP222" s="22"/>
      <c r="DQ222" s="22"/>
      <c r="DR222" s="22"/>
      <c r="DS222" s="22"/>
      <c r="DT222" s="22"/>
      <c r="DU222" s="22"/>
      <c r="DV222" s="22"/>
      <c r="DW222" s="22"/>
      <c r="DX222" s="22"/>
      <c r="DY222" s="22"/>
      <c r="DZ222" s="22"/>
      <c r="EA222" s="22"/>
      <c r="EB222" s="22"/>
      <c r="EC222" s="22"/>
      <c r="ED222" s="22"/>
      <c r="EE222" s="22"/>
      <c r="EF222" s="22"/>
      <c r="EG222" s="22"/>
      <c r="EH222" s="22"/>
      <c r="EI222" s="22"/>
      <c r="EJ222" s="22"/>
      <c r="EK222" s="22"/>
      <c r="EL222" s="22"/>
      <c r="EM222" s="22"/>
      <c r="EN222" s="22"/>
      <c r="EO222" s="22"/>
      <c r="EP222" s="22"/>
      <c r="EQ222" s="22"/>
      <c r="ER222" s="22"/>
      <c r="ES222" s="22"/>
      <c r="ET222" s="22"/>
      <c r="EU222" s="22"/>
      <c r="EV222" s="22"/>
      <c r="EW222" s="22"/>
      <c r="EX222" s="22"/>
      <c r="EY222" s="22"/>
      <c r="EZ222" s="22"/>
      <c r="FA222" s="22"/>
      <c r="FB222" s="22"/>
      <c r="FC222" s="22"/>
      <c r="FD222" s="22"/>
      <c r="FE222" s="22"/>
      <c r="FF222" s="22"/>
      <c r="FG222" s="22"/>
      <c r="FH222" s="22"/>
      <c r="FI222" s="22"/>
      <c r="FJ222" s="22"/>
      <c r="FK222" s="22"/>
      <c r="FL222" s="22"/>
      <c r="FM222" s="22"/>
      <c r="FN222" s="22"/>
      <c r="FO222" s="22"/>
      <c r="FP222" s="22"/>
      <c r="FQ222" s="22"/>
      <c r="FR222" s="22"/>
      <c r="FS222" s="22"/>
      <c r="FT222" s="22"/>
      <c r="FU222" s="22"/>
      <c r="FV222" s="22"/>
      <c r="FW222" s="22"/>
      <c r="FX222" s="22"/>
      <c r="FY222" s="22"/>
      <c r="FZ222" s="22"/>
      <c r="GA222" s="22"/>
      <c r="GB222" s="22"/>
      <c r="GC222" s="22"/>
      <c r="GD222" s="22"/>
      <c r="GE222" s="22"/>
      <c r="GF222" s="22"/>
      <c r="GG222" s="22"/>
      <c r="GH222" s="22"/>
      <c r="GI222" s="22"/>
      <c r="GJ222" s="22"/>
      <c r="GK222" s="22"/>
      <c r="GL222" s="22"/>
      <c r="GM222" s="22"/>
      <c r="GN222" s="22"/>
      <c r="GO222" s="22"/>
      <c r="GP222" s="22"/>
      <c r="GQ222" s="22"/>
      <c r="GR222" s="22"/>
      <c r="GS222" s="22"/>
      <c r="GT222" s="22"/>
      <c r="GU222" s="22"/>
      <c r="GV222" s="22"/>
      <c r="GW222" s="22"/>
      <c r="GX222" s="22"/>
      <c r="GY222" s="22"/>
      <c r="GZ222" s="22"/>
      <c r="HA222" s="22"/>
      <c r="HB222" s="22"/>
      <c r="HC222" s="22"/>
      <c r="HD222" s="22"/>
      <c r="HE222" s="22"/>
      <c r="HF222" s="22"/>
      <c r="HG222" s="22"/>
      <c r="HH222" s="22"/>
      <c r="HI222" s="22"/>
      <c r="HJ222" s="22"/>
      <c r="HK222" s="22"/>
      <c r="HL222" s="22"/>
      <c r="HM222" s="22"/>
      <c r="HN222" s="22"/>
      <c r="HO222" s="22"/>
      <c r="HP222" s="22"/>
      <c r="HQ222" s="22"/>
      <c r="HR222" s="22"/>
      <c r="HS222" s="22"/>
      <c r="HT222" s="22"/>
      <c r="HU222" s="22"/>
      <c r="HV222" s="22"/>
      <c r="HW222" s="22"/>
      <c r="HX222" s="22"/>
      <c r="HY222" s="22"/>
      <c r="HZ222" s="22"/>
    </row>
    <row r="223" spans="1:234" s="316" customFormat="1" ht="32.25" hidden="1" customHeight="1">
      <c r="A223" s="22"/>
      <c r="H223" s="316" t="str">
        <f>Master!N12</f>
        <v>POL. SCIENCE</v>
      </c>
      <c r="I223" s="252">
        <f>Master!S12</f>
        <v>0</v>
      </c>
      <c r="BM223" s="317"/>
      <c r="BN223" s="22"/>
      <c r="BO223" s="22"/>
      <c r="BP223" s="22"/>
      <c r="BQ223" s="22"/>
      <c r="BR223" s="22"/>
      <c r="BS223" s="22"/>
      <c r="BT223" s="22"/>
      <c r="BU223" s="22"/>
      <c r="BV223" s="22"/>
      <c r="BW223" s="22"/>
      <c r="BX223" s="22"/>
      <c r="BY223" s="22"/>
      <c r="BZ223" s="22"/>
      <c r="CA223" s="22"/>
      <c r="CB223" s="252"/>
      <c r="CC223" s="22"/>
      <c r="CD223" s="22"/>
      <c r="CE223" s="22"/>
      <c r="CF223" s="22"/>
      <c r="CG223" s="22"/>
      <c r="CH223" s="22"/>
      <c r="CI223" s="22"/>
      <c r="CJ223" s="22"/>
      <c r="CK223" s="22"/>
      <c r="CL223" s="22"/>
      <c r="CM223" s="22"/>
      <c r="CN223" s="22"/>
      <c r="CO223" s="22"/>
      <c r="CP223" s="22"/>
      <c r="CQ223" s="22"/>
      <c r="CR223" s="22"/>
      <c r="CS223" s="22"/>
      <c r="CT223" s="22"/>
      <c r="CU223" s="22"/>
      <c r="CV223" s="22"/>
      <c r="CW223" s="22"/>
      <c r="CX223" s="22"/>
      <c r="CY223" s="22"/>
      <c r="CZ223" s="22"/>
      <c r="DA223" s="22"/>
      <c r="DB223" s="22"/>
      <c r="DC223" s="22"/>
      <c r="DD223" s="22"/>
      <c r="DE223" s="22"/>
      <c r="DF223" s="22"/>
      <c r="DG223" s="22"/>
      <c r="DH223" s="22"/>
      <c r="DI223" s="22"/>
      <c r="DJ223" s="22"/>
      <c r="DK223" s="22"/>
      <c r="DL223" s="22"/>
      <c r="DM223" s="22"/>
      <c r="DN223" s="22"/>
      <c r="DO223" s="22"/>
      <c r="DP223" s="22"/>
      <c r="DQ223" s="22"/>
      <c r="DR223" s="22"/>
      <c r="DS223" s="22"/>
      <c r="DT223" s="22"/>
      <c r="DU223" s="22"/>
      <c r="DV223" s="22"/>
      <c r="DW223" s="22"/>
      <c r="DX223" s="22"/>
      <c r="DY223" s="22"/>
      <c r="DZ223" s="22"/>
      <c r="EA223" s="22"/>
      <c r="EB223" s="22"/>
      <c r="EC223" s="22"/>
      <c r="ED223" s="22"/>
      <c r="EE223" s="22"/>
      <c r="EF223" s="22"/>
      <c r="EG223" s="22"/>
      <c r="EH223" s="22"/>
      <c r="EI223" s="22"/>
      <c r="EJ223" s="22"/>
      <c r="EK223" s="22"/>
      <c r="EL223" s="22"/>
      <c r="EM223" s="22"/>
      <c r="EN223" s="22"/>
      <c r="EO223" s="22"/>
      <c r="EP223" s="22"/>
      <c r="EQ223" s="22"/>
      <c r="ER223" s="22"/>
      <c r="ES223" s="22"/>
      <c r="ET223" s="22"/>
      <c r="EU223" s="22"/>
      <c r="EV223" s="22"/>
      <c r="EW223" s="22"/>
      <c r="EX223" s="22"/>
      <c r="EY223" s="22"/>
      <c r="EZ223" s="22"/>
      <c r="FA223" s="22"/>
      <c r="FB223" s="22"/>
      <c r="FC223" s="22"/>
      <c r="FD223" s="22"/>
      <c r="FE223" s="22"/>
      <c r="FF223" s="22"/>
      <c r="FG223" s="22"/>
      <c r="FH223" s="22"/>
      <c r="FI223" s="22"/>
      <c r="FJ223" s="22"/>
      <c r="FK223" s="22"/>
      <c r="FL223" s="22"/>
      <c r="FM223" s="22"/>
      <c r="FN223" s="22"/>
      <c r="FO223" s="22"/>
      <c r="FP223" s="22"/>
      <c r="FQ223" s="22"/>
      <c r="FR223" s="22"/>
      <c r="FS223" s="22"/>
      <c r="FT223" s="22"/>
      <c r="FU223" s="22"/>
      <c r="FV223" s="22"/>
      <c r="FW223" s="22"/>
      <c r="FX223" s="22"/>
      <c r="FY223" s="22"/>
      <c r="FZ223" s="22"/>
      <c r="GA223" s="22"/>
      <c r="GB223" s="22"/>
      <c r="GC223" s="22"/>
      <c r="GD223" s="22"/>
      <c r="GE223" s="22"/>
      <c r="GF223" s="22"/>
      <c r="GG223" s="22"/>
      <c r="GH223" s="22"/>
      <c r="GI223" s="22"/>
      <c r="GJ223" s="22"/>
      <c r="GK223" s="22"/>
      <c r="GL223" s="22"/>
      <c r="GM223" s="22"/>
      <c r="GN223" s="22"/>
      <c r="GO223" s="22"/>
      <c r="GP223" s="22"/>
      <c r="GQ223" s="22"/>
      <c r="GR223" s="22"/>
      <c r="GS223" s="22"/>
      <c r="GT223" s="22"/>
      <c r="GU223" s="22"/>
      <c r="GV223" s="22"/>
      <c r="GW223" s="22"/>
      <c r="GX223" s="22"/>
      <c r="GY223" s="22"/>
      <c r="GZ223" s="22"/>
      <c r="HA223" s="22"/>
      <c r="HB223" s="22"/>
      <c r="HC223" s="22"/>
      <c r="HD223" s="22"/>
      <c r="HE223" s="22"/>
      <c r="HF223" s="22"/>
      <c r="HG223" s="22"/>
      <c r="HH223" s="22"/>
      <c r="HI223" s="22"/>
      <c r="HJ223" s="22"/>
      <c r="HK223" s="22"/>
      <c r="HL223" s="22"/>
      <c r="HM223" s="22"/>
      <c r="HN223" s="22"/>
      <c r="HO223" s="22"/>
      <c r="HP223" s="22"/>
      <c r="HQ223" s="22"/>
      <c r="HR223" s="22"/>
      <c r="HS223" s="22"/>
      <c r="HT223" s="22"/>
      <c r="HU223" s="22"/>
      <c r="HV223" s="22"/>
      <c r="HW223" s="22"/>
      <c r="HX223" s="22"/>
      <c r="HY223" s="22"/>
      <c r="HZ223" s="22"/>
    </row>
    <row r="224" spans="1:234" s="316" customFormat="1" ht="32.25" hidden="1" customHeight="1">
      <c r="A224" s="22"/>
      <c r="H224" s="316" t="str">
        <f>Master!N13</f>
        <v>HISTORY</v>
      </c>
      <c r="I224" s="252">
        <f>Master!S13</f>
        <v>0</v>
      </c>
      <c r="BM224" s="317"/>
      <c r="BN224" s="22"/>
      <c r="BO224" s="22"/>
      <c r="BP224" s="22"/>
      <c r="BQ224" s="22"/>
      <c r="BR224" s="22"/>
      <c r="BS224" s="22"/>
      <c r="BT224" s="22"/>
      <c r="BU224" s="22"/>
      <c r="BV224" s="22"/>
      <c r="BW224" s="22"/>
      <c r="BX224" s="22"/>
      <c r="BY224" s="22"/>
      <c r="BZ224" s="22"/>
      <c r="CA224" s="22"/>
      <c r="CB224" s="252"/>
      <c r="CC224" s="22"/>
      <c r="CD224" s="22"/>
      <c r="CE224" s="22"/>
      <c r="CF224" s="22"/>
      <c r="CG224" s="22"/>
      <c r="CH224" s="22"/>
      <c r="CI224" s="22"/>
      <c r="CJ224" s="22"/>
      <c r="CK224" s="22"/>
      <c r="CL224" s="22"/>
      <c r="CM224" s="22"/>
      <c r="CN224" s="22"/>
      <c r="CO224" s="22"/>
      <c r="CP224" s="22"/>
      <c r="CQ224" s="22"/>
      <c r="CR224" s="22"/>
      <c r="CS224" s="22"/>
      <c r="CT224" s="22"/>
      <c r="CU224" s="22"/>
      <c r="CV224" s="22"/>
      <c r="CW224" s="22"/>
      <c r="CX224" s="22"/>
      <c r="CY224" s="22"/>
      <c r="CZ224" s="22"/>
      <c r="DA224" s="22"/>
      <c r="DB224" s="22"/>
      <c r="DC224" s="22"/>
      <c r="DD224" s="22"/>
      <c r="DE224" s="22"/>
      <c r="DF224" s="22"/>
      <c r="DG224" s="22"/>
      <c r="DH224" s="22"/>
      <c r="DI224" s="22"/>
      <c r="DJ224" s="22"/>
      <c r="DK224" s="22"/>
      <c r="DL224" s="22"/>
      <c r="DM224" s="22"/>
      <c r="DN224" s="22"/>
      <c r="DO224" s="22"/>
      <c r="DP224" s="22"/>
      <c r="DQ224" s="22"/>
      <c r="DR224" s="22"/>
      <c r="DS224" s="22"/>
      <c r="DT224" s="22"/>
      <c r="DU224" s="22"/>
      <c r="DV224" s="22"/>
      <c r="DW224" s="22"/>
      <c r="DX224" s="22"/>
      <c r="DY224" s="22"/>
      <c r="DZ224" s="22"/>
      <c r="EA224" s="22"/>
      <c r="EB224" s="22"/>
      <c r="EC224" s="22"/>
      <c r="ED224" s="22"/>
      <c r="EE224" s="22"/>
      <c r="EF224" s="22"/>
      <c r="EG224" s="22"/>
      <c r="EH224" s="22"/>
      <c r="EI224" s="22"/>
      <c r="EJ224" s="22"/>
      <c r="EK224" s="22"/>
      <c r="EL224" s="22"/>
      <c r="EM224" s="22"/>
      <c r="EN224" s="22"/>
      <c r="EO224" s="22"/>
      <c r="EP224" s="22"/>
      <c r="EQ224" s="22"/>
      <c r="ER224" s="22"/>
      <c r="ES224" s="22"/>
      <c r="ET224" s="22"/>
      <c r="EU224" s="22"/>
      <c r="EV224" s="22"/>
      <c r="EW224" s="22"/>
      <c r="EX224" s="22"/>
      <c r="EY224" s="22"/>
      <c r="EZ224" s="22"/>
      <c r="FA224" s="22"/>
      <c r="FB224" s="22"/>
      <c r="FC224" s="22"/>
      <c r="FD224" s="22"/>
      <c r="FE224" s="22"/>
      <c r="FF224" s="22"/>
      <c r="FG224" s="22"/>
      <c r="FH224" s="22"/>
      <c r="FI224" s="22"/>
      <c r="FJ224" s="22"/>
      <c r="FK224" s="22"/>
      <c r="FL224" s="22"/>
      <c r="FM224" s="22"/>
      <c r="FN224" s="22"/>
      <c r="FO224" s="22"/>
      <c r="FP224" s="22"/>
      <c r="FQ224" s="22"/>
      <c r="FR224" s="22"/>
      <c r="FS224" s="22"/>
      <c r="FT224" s="22"/>
      <c r="FU224" s="22"/>
      <c r="FV224" s="22"/>
      <c r="FW224" s="22"/>
      <c r="FX224" s="22"/>
      <c r="FY224" s="22"/>
      <c r="FZ224" s="22"/>
      <c r="GA224" s="22"/>
      <c r="GB224" s="22"/>
      <c r="GC224" s="22"/>
      <c r="GD224" s="22"/>
      <c r="GE224" s="22"/>
      <c r="GF224" s="22"/>
      <c r="GG224" s="22"/>
      <c r="GH224" s="22"/>
      <c r="GI224" s="22"/>
      <c r="GJ224" s="22"/>
      <c r="GK224" s="22"/>
      <c r="GL224" s="22"/>
      <c r="GM224" s="22"/>
      <c r="GN224" s="22"/>
      <c r="GO224" s="22"/>
      <c r="GP224" s="22"/>
      <c r="GQ224" s="22"/>
      <c r="GR224" s="22"/>
      <c r="GS224" s="22"/>
      <c r="GT224" s="22"/>
      <c r="GU224" s="22"/>
      <c r="GV224" s="22"/>
      <c r="GW224" s="22"/>
      <c r="GX224" s="22"/>
      <c r="GY224" s="22"/>
      <c r="GZ224" s="22"/>
      <c r="HA224" s="22"/>
      <c r="HB224" s="22"/>
      <c r="HC224" s="22"/>
      <c r="HD224" s="22"/>
      <c r="HE224" s="22"/>
      <c r="HF224" s="22"/>
      <c r="HG224" s="22"/>
      <c r="HH224" s="22"/>
      <c r="HI224" s="22"/>
      <c r="HJ224" s="22"/>
      <c r="HK224" s="22"/>
      <c r="HL224" s="22"/>
      <c r="HM224" s="22"/>
      <c r="HN224" s="22"/>
      <c r="HO224" s="22"/>
      <c r="HP224" s="22"/>
      <c r="HQ224" s="22"/>
      <c r="HR224" s="22"/>
      <c r="HS224" s="22"/>
      <c r="HT224" s="22"/>
      <c r="HU224" s="22"/>
      <c r="HV224" s="22"/>
      <c r="HW224" s="22"/>
      <c r="HX224" s="22"/>
      <c r="HY224" s="22"/>
      <c r="HZ224" s="22"/>
    </row>
    <row r="225" spans="1:234" s="316" customFormat="1" ht="32.25" hidden="1" customHeight="1">
      <c r="A225" s="22"/>
      <c r="H225" s="316" t="str">
        <f>Master!N14</f>
        <v>GEOGRAPHY</v>
      </c>
      <c r="I225" s="252">
        <f>Master!S14</f>
        <v>0</v>
      </c>
      <c r="BM225" s="317"/>
      <c r="BN225" s="22"/>
      <c r="BO225" s="22"/>
      <c r="BP225" s="22"/>
      <c r="BQ225" s="22"/>
      <c r="BR225" s="22"/>
      <c r="BS225" s="22"/>
      <c r="BT225" s="22"/>
      <c r="BU225" s="22"/>
      <c r="BV225" s="22"/>
      <c r="BW225" s="22"/>
      <c r="BX225" s="22"/>
      <c r="BY225" s="22"/>
      <c r="BZ225" s="22"/>
      <c r="CA225" s="22"/>
      <c r="CB225" s="252"/>
      <c r="CC225" s="22"/>
      <c r="CD225" s="22"/>
      <c r="CE225" s="22"/>
      <c r="CF225" s="22"/>
      <c r="CG225" s="22"/>
      <c r="CH225" s="22"/>
      <c r="CI225" s="22"/>
      <c r="CJ225" s="22"/>
      <c r="CK225" s="22"/>
      <c r="CL225" s="22"/>
      <c r="CM225" s="22"/>
      <c r="CN225" s="22"/>
      <c r="CO225" s="22"/>
      <c r="CP225" s="22"/>
      <c r="CQ225" s="22"/>
      <c r="CR225" s="22"/>
      <c r="CS225" s="22"/>
      <c r="CT225" s="22"/>
      <c r="CU225" s="22"/>
      <c r="CV225" s="22"/>
      <c r="CW225" s="22"/>
      <c r="CX225" s="22"/>
      <c r="CY225" s="22"/>
      <c r="CZ225" s="22"/>
      <c r="DA225" s="22"/>
      <c r="DB225" s="22"/>
      <c r="DC225" s="22"/>
      <c r="DD225" s="22"/>
      <c r="DE225" s="22"/>
      <c r="DF225" s="22"/>
      <c r="DG225" s="22"/>
      <c r="DH225" s="22"/>
      <c r="DI225" s="22"/>
      <c r="DJ225" s="22"/>
      <c r="DK225" s="22"/>
      <c r="DL225" s="22"/>
      <c r="DM225" s="22"/>
      <c r="DN225" s="22"/>
      <c r="DO225" s="22"/>
      <c r="DP225" s="22"/>
      <c r="DQ225" s="22"/>
      <c r="DR225" s="22"/>
      <c r="DS225" s="22"/>
      <c r="DT225" s="22"/>
      <c r="DU225" s="22"/>
      <c r="DV225" s="22"/>
      <c r="DW225" s="22"/>
      <c r="DX225" s="22"/>
      <c r="DY225" s="22"/>
      <c r="DZ225" s="22"/>
      <c r="EA225" s="22"/>
      <c r="EB225" s="22"/>
      <c r="EC225" s="22"/>
      <c r="ED225" s="22"/>
      <c r="EE225" s="22"/>
      <c r="EF225" s="22"/>
      <c r="EG225" s="22"/>
      <c r="EH225" s="22"/>
      <c r="EI225" s="22"/>
      <c r="EJ225" s="22"/>
      <c r="EK225" s="22"/>
      <c r="EL225" s="22"/>
      <c r="EM225" s="22"/>
      <c r="EN225" s="22"/>
      <c r="EO225" s="22"/>
      <c r="EP225" s="22"/>
      <c r="EQ225" s="22"/>
      <c r="ER225" s="22"/>
      <c r="ES225" s="22"/>
      <c r="ET225" s="22"/>
      <c r="EU225" s="22"/>
      <c r="EV225" s="22"/>
      <c r="EW225" s="22"/>
      <c r="EX225" s="22"/>
      <c r="EY225" s="22"/>
      <c r="EZ225" s="22"/>
      <c r="FA225" s="22"/>
      <c r="FB225" s="22"/>
      <c r="FC225" s="22"/>
      <c r="FD225" s="22"/>
      <c r="FE225" s="22"/>
      <c r="FF225" s="22"/>
      <c r="FG225" s="22"/>
      <c r="FH225" s="22"/>
      <c r="FI225" s="22"/>
      <c r="FJ225" s="22"/>
      <c r="FK225" s="22"/>
      <c r="FL225" s="22"/>
      <c r="FM225" s="22"/>
      <c r="FN225" s="22"/>
      <c r="FO225" s="22"/>
      <c r="FP225" s="22"/>
      <c r="FQ225" s="22"/>
      <c r="FR225" s="22"/>
      <c r="FS225" s="22"/>
      <c r="FT225" s="22"/>
      <c r="FU225" s="22"/>
      <c r="FV225" s="22"/>
      <c r="FW225" s="22"/>
      <c r="FX225" s="22"/>
      <c r="FY225" s="22"/>
      <c r="FZ225" s="22"/>
      <c r="GA225" s="22"/>
      <c r="GB225" s="22"/>
      <c r="GC225" s="22"/>
      <c r="GD225" s="22"/>
      <c r="GE225" s="22"/>
      <c r="GF225" s="22"/>
      <c r="GG225" s="22"/>
      <c r="GH225" s="22"/>
      <c r="GI225" s="22"/>
      <c r="GJ225" s="22"/>
      <c r="GK225" s="22"/>
      <c r="GL225" s="22"/>
      <c r="GM225" s="22"/>
      <c r="GN225" s="22"/>
      <c r="GO225" s="22"/>
      <c r="GP225" s="22"/>
      <c r="GQ225" s="22"/>
      <c r="GR225" s="22"/>
      <c r="GS225" s="22"/>
      <c r="GT225" s="22"/>
      <c r="GU225" s="22"/>
      <c r="GV225" s="22"/>
      <c r="GW225" s="22"/>
      <c r="GX225" s="22"/>
      <c r="GY225" s="22"/>
      <c r="GZ225" s="22"/>
      <c r="HA225" s="22"/>
      <c r="HB225" s="22"/>
      <c r="HC225" s="22"/>
      <c r="HD225" s="22"/>
      <c r="HE225" s="22"/>
      <c r="HF225" s="22"/>
      <c r="HG225" s="22"/>
      <c r="HH225" s="22"/>
      <c r="HI225" s="22"/>
      <c r="HJ225" s="22"/>
      <c r="HK225" s="22"/>
      <c r="HL225" s="22"/>
      <c r="HM225" s="22"/>
      <c r="HN225" s="22"/>
      <c r="HO225" s="22"/>
      <c r="HP225" s="22"/>
      <c r="HQ225" s="22"/>
      <c r="HR225" s="22"/>
      <c r="HS225" s="22"/>
      <c r="HT225" s="22"/>
      <c r="HU225" s="22"/>
      <c r="HV225" s="22"/>
      <c r="HW225" s="22"/>
      <c r="HX225" s="22"/>
      <c r="HY225" s="22"/>
      <c r="HZ225" s="22"/>
    </row>
    <row r="226" spans="1:234" s="316" customFormat="1" ht="32.25" hidden="1" customHeight="1">
      <c r="A226" s="22"/>
      <c r="H226" s="316" t="str">
        <f>Master!N15</f>
        <v>BIOLOGY</v>
      </c>
      <c r="I226" s="252">
        <f>Master!S15</f>
        <v>0</v>
      </c>
      <c r="BM226" s="317"/>
      <c r="BN226" s="22"/>
      <c r="BO226" s="22"/>
      <c r="BP226" s="22"/>
      <c r="BQ226" s="22"/>
      <c r="BR226" s="22"/>
      <c r="BS226" s="22"/>
      <c r="BT226" s="22"/>
      <c r="BU226" s="22"/>
      <c r="BV226" s="22"/>
      <c r="BW226" s="22"/>
      <c r="BX226" s="22"/>
      <c r="BY226" s="22"/>
      <c r="BZ226" s="22"/>
      <c r="CA226" s="22"/>
      <c r="CB226" s="252"/>
      <c r="CC226" s="22"/>
      <c r="CD226" s="22"/>
      <c r="CE226" s="22"/>
      <c r="CF226" s="22"/>
      <c r="CG226" s="22"/>
      <c r="CH226" s="22"/>
      <c r="CI226" s="22"/>
      <c r="CJ226" s="22"/>
      <c r="CK226" s="22"/>
      <c r="CL226" s="22"/>
      <c r="CM226" s="22"/>
      <c r="CN226" s="22"/>
      <c r="CO226" s="22"/>
      <c r="CP226" s="22"/>
      <c r="CQ226" s="22"/>
      <c r="CR226" s="22"/>
      <c r="CS226" s="22"/>
      <c r="CT226" s="22"/>
      <c r="CU226" s="22"/>
      <c r="CV226" s="22"/>
      <c r="CW226" s="22"/>
      <c r="CX226" s="22"/>
      <c r="CY226" s="22"/>
      <c r="CZ226" s="22"/>
      <c r="DA226" s="22"/>
      <c r="DB226" s="22"/>
      <c r="DC226" s="22"/>
      <c r="DD226" s="22"/>
      <c r="DE226" s="22"/>
      <c r="DF226" s="22"/>
      <c r="DG226" s="22"/>
      <c r="DH226" s="22"/>
      <c r="DI226" s="22"/>
      <c r="DJ226" s="22"/>
      <c r="DK226" s="22"/>
      <c r="DL226" s="22"/>
      <c r="DM226" s="22"/>
      <c r="DN226" s="22"/>
      <c r="DO226" s="22"/>
      <c r="DP226" s="22"/>
      <c r="DQ226" s="22"/>
      <c r="DR226" s="22"/>
      <c r="DS226" s="22"/>
      <c r="DT226" s="22"/>
      <c r="DU226" s="22"/>
      <c r="DV226" s="22"/>
      <c r="DW226" s="22"/>
      <c r="DX226" s="22"/>
      <c r="DY226" s="22"/>
      <c r="DZ226" s="22"/>
      <c r="EA226" s="22"/>
      <c r="EB226" s="22"/>
      <c r="EC226" s="22"/>
      <c r="ED226" s="22"/>
      <c r="EE226" s="22"/>
      <c r="EF226" s="22"/>
      <c r="EG226" s="22"/>
      <c r="EH226" s="22"/>
      <c r="EI226" s="22"/>
      <c r="EJ226" s="22"/>
      <c r="EK226" s="22"/>
      <c r="EL226" s="22"/>
      <c r="EM226" s="22"/>
      <c r="EN226" s="22"/>
      <c r="EO226" s="22"/>
      <c r="EP226" s="22"/>
      <c r="EQ226" s="22"/>
      <c r="ER226" s="22"/>
      <c r="ES226" s="22"/>
      <c r="ET226" s="22"/>
      <c r="EU226" s="22"/>
      <c r="EV226" s="22"/>
      <c r="EW226" s="22"/>
      <c r="EX226" s="22"/>
      <c r="EY226" s="22"/>
      <c r="EZ226" s="22"/>
      <c r="FA226" s="22"/>
      <c r="FB226" s="22"/>
      <c r="FC226" s="22"/>
      <c r="FD226" s="22"/>
      <c r="FE226" s="22"/>
      <c r="FF226" s="22"/>
      <c r="FG226" s="22"/>
      <c r="FH226" s="22"/>
      <c r="FI226" s="22"/>
      <c r="FJ226" s="22"/>
      <c r="FK226" s="22"/>
      <c r="FL226" s="22"/>
      <c r="FM226" s="22"/>
      <c r="FN226" s="22"/>
      <c r="FO226" s="22"/>
      <c r="FP226" s="22"/>
      <c r="FQ226" s="22"/>
      <c r="FR226" s="22"/>
      <c r="FS226" s="22"/>
      <c r="FT226" s="22"/>
      <c r="FU226" s="22"/>
      <c r="FV226" s="22"/>
      <c r="FW226" s="22"/>
      <c r="FX226" s="22"/>
      <c r="FY226" s="22"/>
      <c r="FZ226" s="22"/>
      <c r="GA226" s="22"/>
      <c r="GB226" s="22"/>
      <c r="GC226" s="22"/>
      <c r="GD226" s="22"/>
      <c r="GE226" s="22"/>
      <c r="GF226" s="22"/>
      <c r="GG226" s="22"/>
      <c r="GH226" s="22"/>
      <c r="GI226" s="22"/>
      <c r="GJ226" s="22"/>
      <c r="GK226" s="22"/>
      <c r="GL226" s="22"/>
      <c r="GM226" s="22"/>
      <c r="GN226" s="22"/>
      <c r="GO226" s="22"/>
      <c r="GP226" s="22"/>
      <c r="GQ226" s="22"/>
      <c r="GR226" s="22"/>
      <c r="GS226" s="22"/>
      <c r="GT226" s="22"/>
      <c r="GU226" s="22"/>
      <c r="GV226" s="22"/>
      <c r="GW226" s="22"/>
      <c r="GX226" s="22"/>
      <c r="GY226" s="22"/>
      <c r="GZ226" s="22"/>
      <c r="HA226" s="22"/>
      <c r="HB226" s="22"/>
      <c r="HC226" s="22"/>
      <c r="HD226" s="22"/>
      <c r="HE226" s="22"/>
      <c r="HF226" s="22"/>
      <c r="HG226" s="22"/>
      <c r="HH226" s="22"/>
      <c r="HI226" s="22"/>
      <c r="HJ226" s="22"/>
      <c r="HK226" s="22"/>
      <c r="HL226" s="22"/>
      <c r="HM226" s="22"/>
      <c r="HN226" s="22"/>
      <c r="HO226" s="22"/>
      <c r="HP226" s="22"/>
      <c r="HQ226" s="22"/>
      <c r="HR226" s="22"/>
      <c r="HS226" s="22"/>
      <c r="HT226" s="22"/>
      <c r="HU226" s="22"/>
      <c r="HV226" s="22"/>
      <c r="HW226" s="22"/>
      <c r="HX226" s="22"/>
      <c r="HY226" s="22"/>
      <c r="HZ226" s="22"/>
    </row>
    <row r="227" spans="1:234" s="316" customFormat="1" ht="32.25" hidden="1" customHeight="1">
      <c r="A227" s="22"/>
      <c r="H227" s="316" t="str">
        <f>Master!N16</f>
        <v>CHEMISTRY</v>
      </c>
      <c r="I227" s="252">
        <f>Master!S16</f>
        <v>0</v>
      </c>
      <c r="BM227" s="317"/>
      <c r="BN227" s="22"/>
      <c r="BO227" s="22"/>
      <c r="BP227" s="22"/>
      <c r="BQ227" s="22"/>
      <c r="BR227" s="22"/>
      <c r="BS227" s="22"/>
      <c r="BT227" s="22"/>
      <c r="BU227" s="22"/>
      <c r="BV227" s="22"/>
      <c r="BW227" s="22"/>
      <c r="BX227" s="22"/>
      <c r="BY227" s="22"/>
      <c r="BZ227" s="22"/>
      <c r="CA227" s="22"/>
      <c r="CB227" s="252"/>
      <c r="CC227" s="22"/>
      <c r="CD227" s="22"/>
      <c r="CE227" s="22"/>
      <c r="CF227" s="22"/>
      <c r="CG227" s="22"/>
      <c r="CH227" s="22"/>
      <c r="CI227" s="22"/>
      <c r="CJ227" s="22"/>
      <c r="CK227" s="22"/>
      <c r="CL227" s="22"/>
      <c r="CM227" s="22"/>
      <c r="CN227" s="22"/>
      <c r="CO227" s="22"/>
      <c r="CP227" s="22"/>
      <c r="CQ227" s="22"/>
      <c r="CR227" s="22"/>
      <c r="CS227" s="22"/>
      <c r="CT227" s="22"/>
      <c r="CU227" s="22"/>
      <c r="CV227" s="22"/>
      <c r="CW227" s="22"/>
      <c r="CX227" s="22"/>
      <c r="CY227" s="22"/>
      <c r="CZ227" s="22"/>
      <c r="DA227" s="22"/>
      <c r="DB227" s="22"/>
      <c r="DC227" s="22"/>
      <c r="DD227" s="22"/>
      <c r="DE227" s="22"/>
      <c r="DF227" s="22"/>
      <c r="DG227" s="22"/>
      <c r="DH227" s="22"/>
      <c r="DI227" s="22"/>
      <c r="DJ227" s="22"/>
      <c r="DK227" s="22"/>
      <c r="DL227" s="22"/>
      <c r="DM227" s="22"/>
      <c r="DN227" s="22"/>
      <c r="DO227" s="22"/>
      <c r="DP227" s="22"/>
      <c r="DQ227" s="22"/>
      <c r="DR227" s="22"/>
      <c r="DS227" s="22"/>
      <c r="DT227" s="22"/>
      <c r="DU227" s="22"/>
      <c r="DV227" s="22"/>
      <c r="DW227" s="22"/>
      <c r="DX227" s="22"/>
      <c r="DY227" s="22"/>
      <c r="DZ227" s="22"/>
      <c r="EA227" s="22"/>
      <c r="EB227" s="22"/>
      <c r="EC227" s="22"/>
      <c r="ED227" s="22"/>
      <c r="EE227" s="22"/>
      <c r="EF227" s="22"/>
      <c r="EG227" s="22"/>
      <c r="EH227" s="22"/>
      <c r="EI227" s="22"/>
      <c r="EJ227" s="22"/>
      <c r="EK227" s="22"/>
      <c r="EL227" s="22"/>
      <c r="EM227" s="22"/>
      <c r="EN227" s="22"/>
      <c r="EO227" s="22"/>
      <c r="EP227" s="22"/>
      <c r="EQ227" s="22"/>
      <c r="ER227" s="22"/>
      <c r="ES227" s="22"/>
      <c r="ET227" s="22"/>
      <c r="EU227" s="22"/>
      <c r="EV227" s="22"/>
      <c r="EW227" s="22"/>
      <c r="EX227" s="22"/>
      <c r="EY227" s="22"/>
      <c r="EZ227" s="22"/>
      <c r="FA227" s="22"/>
      <c r="FB227" s="22"/>
      <c r="FC227" s="22"/>
      <c r="FD227" s="22"/>
      <c r="FE227" s="22"/>
      <c r="FF227" s="22"/>
      <c r="FG227" s="22"/>
      <c r="FH227" s="22"/>
      <c r="FI227" s="22"/>
      <c r="FJ227" s="22"/>
      <c r="FK227" s="22"/>
      <c r="FL227" s="22"/>
      <c r="FM227" s="22"/>
      <c r="FN227" s="22"/>
      <c r="FO227" s="22"/>
      <c r="FP227" s="22"/>
      <c r="FQ227" s="22"/>
      <c r="FR227" s="22"/>
      <c r="FS227" s="22"/>
      <c r="FT227" s="22"/>
      <c r="FU227" s="22"/>
      <c r="FV227" s="22"/>
      <c r="FW227" s="22"/>
      <c r="FX227" s="22"/>
      <c r="FY227" s="22"/>
      <c r="FZ227" s="22"/>
      <c r="GA227" s="22"/>
      <c r="GB227" s="22"/>
      <c r="GC227" s="22"/>
      <c r="GD227" s="22"/>
      <c r="GE227" s="22"/>
      <c r="GF227" s="22"/>
      <c r="GG227" s="22"/>
      <c r="GH227" s="22"/>
      <c r="GI227" s="22"/>
      <c r="GJ227" s="22"/>
      <c r="GK227" s="22"/>
      <c r="GL227" s="22"/>
      <c r="GM227" s="22"/>
      <c r="GN227" s="22"/>
      <c r="GO227" s="22"/>
      <c r="GP227" s="22"/>
      <c r="GQ227" s="22"/>
      <c r="GR227" s="22"/>
      <c r="GS227" s="22"/>
      <c r="GT227" s="22"/>
      <c r="GU227" s="22"/>
      <c r="GV227" s="22"/>
      <c r="GW227" s="22"/>
      <c r="GX227" s="22"/>
      <c r="GY227" s="22"/>
      <c r="GZ227" s="22"/>
      <c r="HA227" s="22"/>
      <c r="HB227" s="22"/>
      <c r="HC227" s="22"/>
      <c r="HD227" s="22"/>
      <c r="HE227" s="22"/>
      <c r="HF227" s="22"/>
      <c r="HG227" s="22"/>
      <c r="HH227" s="22"/>
      <c r="HI227" s="22"/>
      <c r="HJ227" s="22"/>
      <c r="HK227" s="22"/>
      <c r="HL227" s="22"/>
      <c r="HM227" s="22"/>
      <c r="HN227" s="22"/>
      <c r="HO227" s="22"/>
      <c r="HP227" s="22"/>
      <c r="HQ227" s="22"/>
      <c r="HR227" s="22"/>
      <c r="HS227" s="22"/>
      <c r="HT227" s="22"/>
      <c r="HU227" s="22"/>
      <c r="HV227" s="22"/>
      <c r="HW227" s="22"/>
      <c r="HX227" s="22"/>
      <c r="HY227" s="22"/>
      <c r="HZ227" s="22"/>
    </row>
    <row r="228" spans="1:234" s="316" customFormat="1" ht="32.25" hidden="1" customHeight="1">
      <c r="A228" s="22"/>
      <c r="H228" s="316" t="str">
        <f>Master!N17</f>
        <v>PHYSICS</v>
      </c>
      <c r="I228" s="252">
        <f>Master!S17</f>
        <v>0</v>
      </c>
      <c r="BM228" s="317"/>
      <c r="BN228" s="22"/>
      <c r="BO228" s="22"/>
      <c r="BP228" s="22"/>
      <c r="BQ228" s="22"/>
      <c r="BR228" s="22"/>
      <c r="BS228" s="22"/>
      <c r="BT228" s="22"/>
      <c r="BU228" s="22"/>
      <c r="BV228" s="22"/>
      <c r="BW228" s="22"/>
      <c r="BX228" s="22"/>
      <c r="BY228" s="22"/>
      <c r="BZ228" s="22"/>
      <c r="CA228" s="22"/>
      <c r="CB228" s="252"/>
      <c r="CC228" s="22"/>
      <c r="CD228" s="22"/>
      <c r="CE228" s="22"/>
      <c r="CF228" s="22"/>
      <c r="CG228" s="22"/>
      <c r="CH228" s="22"/>
      <c r="CI228" s="22"/>
      <c r="CJ228" s="22"/>
      <c r="CK228" s="22"/>
      <c r="CL228" s="22"/>
      <c r="CM228" s="22"/>
      <c r="CN228" s="22"/>
      <c r="CO228" s="22"/>
      <c r="CP228" s="22"/>
      <c r="CQ228" s="22"/>
      <c r="CR228" s="22"/>
      <c r="CS228" s="22"/>
      <c r="CT228" s="22"/>
      <c r="CU228" s="22"/>
      <c r="CV228" s="22"/>
      <c r="CW228" s="22"/>
      <c r="CX228" s="22"/>
      <c r="CY228" s="22"/>
      <c r="CZ228" s="22"/>
      <c r="DA228" s="22"/>
      <c r="DB228" s="22"/>
      <c r="DC228" s="22"/>
      <c r="DD228" s="22"/>
      <c r="DE228" s="22"/>
      <c r="DF228" s="22"/>
      <c r="DG228" s="22"/>
      <c r="DH228" s="22"/>
      <c r="DI228" s="22"/>
      <c r="DJ228" s="22"/>
      <c r="DK228" s="22"/>
      <c r="DL228" s="22"/>
      <c r="DM228" s="22"/>
      <c r="DN228" s="22"/>
      <c r="DO228" s="22"/>
      <c r="DP228" s="22"/>
      <c r="DQ228" s="22"/>
      <c r="DR228" s="22"/>
      <c r="DS228" s="22"/>
      <c r="DT228" s="22"/>
      <c r="DU228" s="22"/>
      <c r="DV228" s="22"/>
      <c r="DW228" s="22"/>
      <c r="DX228" s="22"/>
      <c r="DY228" s="22"/>
      <c r="DZ228" s="22"/>
      <c r="EA228" s="22"/>
      <c r="EB228" s="22"/>
      <c r="EC228" s="22"/>
      <c r="ED228" s="22"/>
      <c r="EE228" s="22"/>
      <c r="EF228" s="22"/>
      <c r="EG228" s="22"/>
      <c r="EH228" s="22"/>
      <c r="EI228" s="22"/>
      <c r="EJ228" s="22"/>
      <c r="EK228" s="22"/>
      <c r="EL228" s="22"/>
      <c r="EM228" s="22"/>
      <c r="EN228" s="22"/>
      <c r="EO228" s="22"/>
      <c r="EP228" s="22"/>
      <c r="EQ228" s="22"/>
      <c r="ER228" s="22"/>
      <c r="ES228" s="22"/>
      <c r="ET228" s="22"/>
      <c r="EU228" s="22"/>
      <c r="EV228" s="22"/>
      <c r="EW228" s="22"/>
      <c r="EX228" s="22"/>
      <c r="EY228" s="22"/>
      <c r="EZ228" s="22"/>
      <c r="FA228" s="22"/>
      <c r="FB228" s="22"/>
      <c r="FC228" s="22"/>
      <c r="FD228" s="22"/>
      <c r="FE228" s="22"/>
      <c r="FF228" s="22"/>
      <c r="FG228" s="22"/>
      <c r="FH228" s="22"/>
      <c r="FI228" s="22"/>
      <c r="FJ228" s="22"/>
      <c r="FK228" s="22"/>
      <c r="FL228" s="22"/>
      <c r="FM228" s="22"/>
      <c r="FN228" s="22"/>
      <c r="FO228" s="22"/>
      <c r="FP228" s="22"/>
      <c r="FQ228" s="22"/>
      <c r="FR228" s="22"/>
      <c r="FS228" s="22"/>
      <c r="FT228" s="22"/>
      <c r="FU228" s="22"/>
      <c r="FV228" s="22"/>
      <c r="FW228" s="22"/>
      <c r="FX228" s="22"/>
      <c r="FY228" s="22"/>
      <c r="FZ228" s="22"/>
      <c r="GA228" s="22"/>
      <c r="GB228" s="22"/>
      <c r="GC228" s="22"/>
      <c r="GD228" s="22"/>
      <c r="GE228" s="22"/>
      <c r="GF228" s="22"/>
      <c r="GG228" s="22"/>
      <c r="GH228" s="22"/>
      <c r="GI228" s="22"/>
      <c r="GJ228" s="22"/>
      <c r="GK228" s="22"/>
      <c r="GL228" s="22"/>
      <c r="GM228" s="22"/>
      <c r="GN228" s="22"/>
      <c r="GO228" s="22"/>
      <c r="GP228" s="22"/>
      <c r="GQ228" s="22"/>
      <c r="GR228" s="22"/>
      <c r="GS228" s="22"/>
      <c r="GT228" s="22"/>
      <c r="GU228" s="22"/>
      <c r="GV228" s="22"/>
      <c r="GW228" s="22"/>
      <c r="GX228" s="22"/>
      <c r="GY228" s="22"/>
      <c r="GZ228" s="22"/>
      <c r="HA228" s="22"/>
      <c r="HB228" s="22"/>
      <c r="HC228" s="22"/>
      <c r="HD228" s="22"/>
      <c r="HE228" s="22"/>
      <c r="HF228" s="22"/>
      <c r="HG228" s="22"/>
      <c r="HH228" s="22"/>
      <c r="HI228" s="22"/>
      <c r="HJ228" s="22"/>
      <c r="HK228" s="22"/>
      <c r="HL228" s="22"/>
      <c r="HM228" s="22"/>
      <c r="HN228" s="22"/>
      <c r="HO228" s="22"/>
      <c r="HP228" s="22"/>
      <c r="HQ228" s="22"/>
      <c r="HR228" s="22"/>
      <c r="HS228" s="22"/>
      <c r="HT228" s="22"/>
      <c r="HU228" s="22"/>
      <c r="HV228" s="22"/>
      <c r="HW228" s="22"/>
      <c r="HX228" s="22"/>
      <c r="HY228" s="22"/>
      <c r="HZ228" s="22"/>
    </row>
    <row r="229" spans="1:234" s="316" customFormat="1" ht="32.25" hidden="1" customHeight="1">
      <c r="A229" s="22"/>
      <c r="H229" s="316" t="str">
        <f>Master!N18</f>
        <v>MUSIC</v>
      </c>
      <c r="I229" s="252">
        <f>Master!S18</f>
        <v>0</v>
      </c>
      <c r="BM229" s="317"/>
      <c r="BN229" s="22"/>
      <c r="BO229" s="22"/>
      <c r="BP229" s="22"/>
      <c r="BQ229" s="22"/>
      <c r="BR229" s="22"/>
      <c r="BS229" s="22"/>
      <c r="BT229" s="22"/>
      <c r="BU229" s="22"/>
      <c r="BV229" s="22"/>
      <c r="BW229" s="22"/>
      <c r="BX229" s="22"/>
      <c r="BY229" s="22"/>
      <c r="BZ229" s="22"/>
      <c r="CA229" s="22"/>
      <c r="CB229" s="252"/>
      <c r="CC229" s="22"/>
      <c r="CD229" s="22"/>
      <c r="CE229" s="22"/>
      <c r="CF229" s="22"/>
      <c r="CG229" s="22"/>
      <c r="CH229" s="22"/>
      <c r="CI229" s="22"/>
      <c r="CJ229" s="22"/>
      <c r="CK229" s="22"/>
      <c r="CL229" s="22"/>
      <c r="CM229" s="22"/>
      <c r="CN229" s="22"/>
      <c r="CO229" s="22"/>
      <c r="CP229" s="22"/>
      <c r="CQ229" s="22"/>
      <c r="CR229" s="22"/>
      <c r="CS229" s="22"/>
      <c r="CT229" s="22"/>
      <c r="CU229" s="22"/>
      <c r="CV229" s="22"/>
      <c r="CW229" s="22"/>
      <c r="CX229" s="22"/>
      <c r="CY229" s="22"/>
      <c r="CZ229" s="22"/>
      <c r="DA229" s="22"/>
      <c r="DB229" s="22"/>
      <c r="DC229" s="22"/>
      <c r="DD229" s="22"/>
      <c r="DE229" s="22"/>
      <c r="DF229" s="22"/>
      <c r="DG229" s="22"/>
      <c r="DH229" s="22"/>
      <c r="DI229" s="22"/>
      <c r="DJ229" s="22"/>
      <c r="DK229" s="22"/>
      <c r="DL229" s="22"/>
      <c r="DM229" s="22"/>
      <c r="DN229" s="22"/>
      <c r="DO229" s="22"/>
      <c r="DP229" s="22"/>
      <c r="DQ229" s="22"/>
      <c r="DR229" s="22"/>
      <c r="DS229" s="22"/>
      <c r="DT229" s="22"/>
      <c r="DU229" s="22"/>
      <c r="DV229" s="22"/>
      <c r="DW229" s="22"/>
      <c r="DX229" s="22"/>
      <c r="DY229" s="22"/>
      <c r="DZ229" s="22"/>
      <c r="EA229" s="22"/>
      <c r="EB229" s="22"/>
      <c r="EC229" s="22"/>
      <c r="ED229" s="22"/>
      <c r="EE229" s="22"/>
      <c r="EF229" s="22"/>
      <c r="EG229" s="22"/>
      <c r="EH229" s="22"/>
      <c r="EI229" s="22"/>
      <c r="EJ229" s="22"/>
      <c r="EK229" s="22"/>
      <c r="EL229" s="22"/>
      <c r="EM229" s="22"/>
      <c r="EN229" s="22"/>
      <c r="EO229" s="22"/>
      <c r="EP229" s="22"/>
      <c r="EQ229" s="22"/>
      <c r="ER229" s="22"/>
      <c r="ES229" s="22"/>
      <c r="ET229" s="22"/>
      <c r="EU229" s="22"/>
      <c r="EV229" s="22"/>
      <c r="EW229" s="22"/>
      <c r="EX229" s="22"/>
      <c r="EY229" s="22"/>
      <c r="EZ229" s="22"/>
      <c r="FA229" s="22"/>
      <c r="FB229" s="22"/>
      <c r="FC229" s="22"/>
      <c r="FD229" s="22"/>
      <c r="FE229" s="22"/>
      <c r="FF229" s="22"/>
      <c r="FG229" s="22"/>
      <c r="FH229" s="22"/>
      <c r="FI229" s="22"/>
      <c r="FJ229" s="22"/>
      <c r="FK229" s="22"/>
      <c r="FL229" s="22"/>
      <c r="FM229" s="22"/>
      <c r="FN229" s="22"/>
      <c r="FO229" s="22"/>
      <c r="FP229" s="22"/>
      <c r="FQ229" s="22"/>
      <c r="FR229" s="22"/>
      <c r="FS229" s="22"/>
      <c r="FT229" s="22"/>
      <c r="FU229" s="22"/>
      <c r="FV229" s="22"/>
      <c r="FW229" s="22"/>
      <c r="FX229" s="22"/>
      <c r="FY229" s="22"/>
      <c r="FZ229" s="22"/>
      <c r="GA229" s="22"/>
      <c r="GB229" s="22"/>
      <c r="GC229" s="22"/>
      <c r="GD229" s="22"/>
      <c r="GE229" s="22"/>
      <c r="GF229" s="22"/>
      <c r="GG229" s="22"/>
      <c r="GH229" s="22"/>
      <c r="GI229" s="22"/>
      <c r="GJ229" s="22"/>
      <c r="GK229" s="22"/>
      <c r="GL229" s="22"/>
      <c r="GM229" s="22"/>
      <c r="GN229" s="22"/>
      <c r="GO229" s="22"/>
      <c r="GP229" s="22"/>
      <c r="GQ229" s="22"/>
      <c r="GR229" s="22"/>
      <c r="GS229" s="22"/>
      <c r="GT229" s="22"/>
      <c r="GU229" s="22"/>
      <c r="GV229" s="22"/>
      <c r="GW229" s="22"/>
      <c r="GX229" s="22"/>
      <c r="GY229" s="22"/>
      <c r="GZ229" s="22"/>
      <c r="HA229" s="22"/>
      <c r="HB229" s="22"/>
      <c r="HC229" s="22"/>
      <c r="HD229" s="22"/>
      <c r="HE229" s="22"/>
      <c r="HF229" s="22"/>
      <c r="HG229" s="22"/>
      <c r="HH229" s="22"/>
      <c r="HI229" s="22"/>
      <c r="HJ229" s="22"/>
      <c r="HK229" s="22"/>
      <c r="HL229" s="22"/>
      <c r="HM229" s="22"/>
      <c r="HN229" s="22"/>
      <c r="HO229" s="22"/>
      <c r="HP229" s="22"/>
      <c r="HQ229" s="22"/>
      <c r="HR229" s="22"/>
      <c r="HS229" s="22"/>
      <c r="HT229" s="22"/>
      <c r="HU229" s="22"/>
      <c r="HV229" s="22"/>
      <c r="HW229" s="22"/>
      <c r="HX229" s="22"/>
      <c r="HY229" s="22"/>
      <c r="HZ229" s="22"/>
    </row>
    <row r="230" spans="1:234" s="316" customFormat="1" ht="32.25" hidden="1" customHeight="1">
      <c r="A230" s="22"/>
      <c r="H230" s="316" t="str">
        <f>Master!N19</f>
        <v>ART</v>
      </c>
      <c r="I230" s="252">
        <f>Master!S19</f>
        <v>0</v>
      </c>
      <c r="BM230" s="317"/>
      <c r="BN230" s="22"/>
      <c r="BO230" s="22"/>
      <c r="BP230" s="22"/>
      <c r="BQ230" s="22"/>
      <c r="BR230" s="22"/>
      <c r="BS230" s="22"/>
      <c r="BT230" s="22"/>
      <c r="BU230" s="22"/>
      <c r="BV230" s="22"/>
      <c r="BW230" s="22"/>
      <c r="BX230" s="22"/>
      <c r="BY230" s="22"/>
      <c r="BZ230" s="22"/>
      <c r="CA230" s="22"/>
      <c r="CB230" s="252"/>
      <c r="CC230" s="22"/>
      <c r="CD230" s="22"/>
      <c r="CE230" s="22"/>
      <c r="CF230" s="22"/>
      <c r="CG230" s="22"/>
      <c r="CH230" s="22"/>
      <c r="CI230" s="22"/>
      <c r="CJ230" s="22"/>
      <c r="CK230" s="22"/>
      <c r="CL230" s="22"/>
      <c r="CM230" s="22"/>
      <c r="CN230" s="22"/>
      <c r="CO230" s="22"/>
      <c r="CP230" s="22"/>
      <c r="CQ230" s="22"/>
      <c r="CR230" s="22"/>
      <c r="CS230" s="22"/>
      <c r="CT230" s="22"/>
      <c r="CU230" s="22"/>
      <c r="CV230" s="22"/>
      <c r="CW230" s="22"/>
      <c r="CX230" s="22"/>
      <c r="CY230" s="22"/>
      <c r="CZ230" s="22"/>
      <c r="DA230" s="22"/>
      <c r="DB230" s="22"/>
      <c r="DC230" s="22"/>
      <c r="DD230" s="22"/>
      <c r="DE230" s="22"/>
      <c r="DF230" s="22"/>
      <c r="DG230" s="22"/>
      <c r="DH230" s="22"/>
      <c r="DI230" s="22"/>
      <c r="DJ230" s="22"/>
      <c r="DK230" s="22"/>
      <c r="DL230" s="22"/>
      <c r="DM230" s="22"/>
      <c r="DN230" s="22"/>
      <c r="DO230" s="22"/>
      <c r="DP230" s="22"/>
      <c r="DQ230" s="22"/>
      <c r="DR230" s="22"/>
      <c r="DS230" s="22"/>
      <c r="DT230" s="22"/>
      <c r="DU230" s="22"/>
      <c r="DV230" s="22"/>
      <c r="DW230" s="22"/>
      <c r="DX230" s="22"/>
      <c r="DY230" s="22"/>
      <c r="DZ230" s="22"/>
      <c r="EA230" s="22"/>
      <c r="EB230" s="22"/>
      <c r="EC230" s="22"/>
      <c r="ED230" s="22"/>
      <c r="EE230" s="22"/>
      <c r="EF230" s="22"/>
      <c r="EG230" s="22"/>
      <c r="EH230" s="22"/>
      <c r="EI230" s="22"/>
      <c r="EJ230" s="22"/>
      <c r="EK230" s="22"/>
      <c r="EL230" s="22"/>
      <c r="EM230" s="22"/>
      <c r="EN230" s="22"/>
      <c r="EO230" s="22"/>
      <c r="EP230" s="22"/>
      <c r="EQ230" s="22"/>
      <c r="ER230" s="22"/>
      <c r="ES230" s="22"/>
      <c r="ET230" s="22"/>
      <c r="EU230" s="22"/>
      <c r="EV230" s="22"/>
      <c r="EW230" s="22"/>
      <c r="EX230" s="22"/>
      <c r="EY230" s="22"/>
      <c r="EZ230" s="22"/>
      <c r="FA230" s="22"/>
      <c r="FB230" s="22"/>
      <c r="FC230" s="22"/>
      <c r="FD230" s="22"/>
      <c r="FE230" s="22"/>
      <c r="FF230" s="22"/>
      <c r="FG230" s="22"/>
      <c r="FH230" s="22"/>
      <c r="FI230" s="22"/>
      <c r="FJ230" s="22"/>
      <c r="FK230" s="22"/>
      <c r="FL230" s="22"/>
      <c r="FM230" s="22"/>
      <c r="FN230" s="22"/>
      <c r="FO230" s="22"/>
      <c r="FP230" s="22"/>
      <c r="FQ230" s="22"/>
      <c r="FR230" s="22"/>
      <c r="FS230" s="22"/>
      <c r="FT230" s="22"/>
      <c r="FU230" s="22"/>
      <c r="FV230" s="22"/>
      <c r="FW230" s="22"/>
      <c r="FX230" s="22"/>
      <c r="FY230" s="22"/>
      <c r="FZ230" s="22"/>
      <c r="GA230" s="22"/>
      <c r="GB230" s="22"/>
      <c r="GC230" s="22"/>
      <c r="GD230" s="22"/>
      <c r="GE230" s="22"/>
      <c r="GF230" s="22"/>
      <c r="GG230" s="22"/>
      <c r="GH230" s="22"/>
      <c r="GI230" s="22"/>
      <c r="GJ230" s="22"/>
      <c r="GK230" s="22"/>
      <c r="GL230" s="22"/>
      <c r="GM230" s="22"/>
      <c r="GN230" s="22"/>
      <c r="GO230" s="22"/>
      <c r="GP230" s="22"/>
      <c r="GQ230" s="22"/>
      <c r="GR230" s="22"/>
      <c r="GS230" s="22"/>
      <c r="GT230" s="22"/>
      <c r="GU230" s="22"/>
      <c r="GV230" s="22"/>
      <c r="GW230" s="22"/>
      <c r="GX230" s="22"/>
      <c r="GY230" s="22"/>
      <c r="GZ230" s="22"/>
      <c r="HA230" s="22"/>
      <c r="HB230" s="22"/>
      <c r="HC230" s="22"/>
      <c r="HD230" s="22"/>
      <c r="HE230" s="22"/>
      <c r="HF230" s="22"/>
      <c r="HG230" s="22"/>
      <c r="HH230" s="22"/>
      <c r="HI230" s="22"/>
      <c r="HJ230" s="22"/>
      <c r="HK230" s="22"/>
      <c r="HL230" s="22"/>
      <c r="HM230" s="22"/>
      <c r="HN230" s="22"/>
      <c r="HO230" s="22"/>
      <c r="HP230" s="22"/>
      <c r="HQ230" s="22"/>
      <c r="HR230" s="22"/>
      <c r="HS230" s="22"/>
      <c r="HT230" s="22"/>
      <c r="HU230" s="22"/>
      <c r="HV230" s="22"/>
      <c r="HW230" s="22"/>
      <c r="HX230" s="22"/>
      <c r="HY230" s="22"/>
      <c r="HZ230" s="22"/>
    </row>
    <row r="231" spans="1:234" s="316" customFormat="1" ht="32.25" hidden="1" customHeight="1">
      <c r="A231" s="22"/>
      <c r="H231" s="316">
        <f>Master!N20</f>
        <v>0</v>
      </c>
      <c r="I231" s="252">
        <f>Master!S20</f>
        <v>0</v>
      </c>
      <c r="BM231" s="317"/>
      <c r="BN231" s="22"/>
      <c r="BO231" s="22"/>
      <c r="BP231" s="22"/>
      <c r="BQ231" s="22"/>
      <c r="BR231" s="22"/>
      <c r="BS231" s="22"/>
      <c r="BT231" s="22"/>
      <c r="BU231" s="22"/>
      <c r="BV231" s="22"/>
      <c r="BW231" s="22"/>
      <c r="BX231" s="22"/>
      <c r="BY231" s="22"/>
      <c r="BZ231" s="22"/>
      <c r="CA231" s="22"/>
      <c r="CB231" s="252"/>
      <c r="CC231" s="22"/>
      <c r="CD231" s="22"/>
      <c r="CE231" s="22"/>
      <c r="CF231" s="22"/>
      <c r="CG231" s="22"/>
      <c r="CH231" s="22"/>
      <c r="CI231" s="22"/>
      <c r="CJ231" s="22"/>
      <c r="CK231" s="22"/>
      <c r="CL231" s="22"/>
      <c r="CM231" s="22"/>
      <c r="CN231" s="22"/>
      <c r="CO231" s="22"/>
      <c r="CP231" s="22"/>
      <c r="CQ231" s="22"/>
      <c r="CR231" s="22"/>
      <c r="CS231" s="22"/>
      <c r="CT231" s="22"/>
      <c r="CU231" s="22"/>
      <c r="CV231" s="22"/>
      <c r="CW231" s="22"/>
      <c r="CX231" s="22"/>
      <c r="CY231" s="22"/>
      <c r="CZ231" s="22"/>
      <c r="DA231" s="22"/>
      <c r="DB231" s="22"/>
      <c r="DC231" s="22"/>
      <c r="DD231" s="22"/>
      <c r="DE231" s="22"/>
      <c r="DF231" s="22"/>
      <c r="DG231" s="22"/>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2"/>
      <c r="ES231" s="22"/>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2"/>
      <c r="FX231" s="22"/>
      <c r="FY231" s="22"/>
      <c r="FZ231" s="22"/>
      <c r="GA231" s="22"/>
      <c r="GB231" s="22"/>
      <c r="GC231" s="22"/>
      <c r="GD231" s="22"/>
      <c r="GE231" s="22"/>
      <c r="GF231" s="22"/>
      <c r="GG231" s="22"/>
      <c r="GH231" s="22"/>
      <c r="GI231" s="22"/>
      <c r="GJ231" s="22"/>
      <c r="GK231" s="22"/>
      <c r="GL231" s="22"/>
      <c r="GM231" s="22"/>
      <c r="GN231" s="22"/>
      <c r="GO231" s="22"/>
      <c r="GP231" s="22"/>
      <c r="GQ231" s="22"/>
      <c r="GR231" s="22"/>
      <c r="GS231" s="22"/>
      <c r="GT231" s="22"/>
      <c r="GU231" s="22"/>
      <c r="GV231" s="22"/>
      <c r="GW231" s="22"/>
      <c r="GX231" s="22"/>
      <c r="GY231" s="22"/>
      <c r="GZ231" s="22"/>
      <c r="HA231" s="22"/>
      <c r="HB231" s="22"/>
      <c r="HC231" s="22"/>
      <c r="HD231" s="22"/>
      <c r="HE231" s="22"/>
      <c r="HF231" s="22"/>
      <c r="HG231" s="22"/>
      <c r="HH231" s="22"/>
      <c r="HI231" s="22"/>
      <c r="HJ231" s="22"/>
      <c r="HK231" s="22"/>
      <c r="HL231" s="22"/>
      <c r="HM231" s="22"/>
      <c r="HN231" s="22"/>
      <c r="HO231" s="22"/>
      <c r="HP231" s="22"/>
      <c r="HQ231" s="22"/>
      <c r="HR231" s="22"/>
      <c r="HS231" s="22"/>
      <c r="HT231" s="22"/>
      <c r="HU231" s="22"/>
      <c r="HV231" s="22"/>
      <c r="HW231" s="22"/>
      <c r="HX231" s="22"/>
      <c r="HY231" s="22"/>
      <c r="HZ231" s="22"/>
    </row>
    <row r="232" spans="1:234" s="316" customFormat="1" ht="32.25" hidden="1" customHeight="1">
      <c r="A232" s="22"/>
      <c r="H232" s="316">
        <f>Master!N21</f>
        <v>0</v>
      </c>
      <c r="I232" s="252">
        <f>Master!S21</f>
        <v>0</v>
      </c>
      <c r="BM232" s="317"/>
      <c r="BN232" s="22"/>
      <c r="BO232" s="22"/>
      <c r="BP232" s="22"/>
      <c r="BQ232" s="22"/>
      <c r="BR232" s="22"/>
      <c r="BS232" s="22"/>
      <c r="BT232" s="22"/>
      <c r="BU232" s="22"/>
      <c r="BV232" s="22"/>
      <c r="BW232" s="22"/>
      <c r="BX232" s="22"/>
      <c r="BY232" s="22"/>
      <c r="BZ232" s="22"/>
      <c r="CA232" s="22"/>
      <c r="CB232" s="252"/>
      <c r="CC232" s="22"/>
      <c r="CD232" s="22"/>
      <c r="CE232" s="22"/>
      <c r="CF232" s="22"/>
      <c r="CG232" s="22"/>
      <c r="CH232" s="22"/>
      <c r="CI232" s="22"/>
      <c r="CJ232" s="22"/>
      <c r="CK232" s="22"/>
      <c r="CL232" s="22"/>
      <c r="CM232" s="22"/>
      <c r="CN232" s="22"/>
      <c r="CO232" s="22"/>
      <c r="CP232" s="22"/>
      <c r="CQ232" s="22"/>
      <c r="CR232" s="22"/>
      <c r="CS232" s="22"/>
      <c r="CT232" s="22"/>
      <c r="CU232" s="22"/>
      <c r="CV232" s="22"/>
      <c r="CW232" s="22"/>
      <c r="CX232" s="22"/>
      <c r="CY232" s="22"/>
      <c r="CZ232" s="22"/>
      <c r="DA232" s="22"/>
      <c r="DB232" s="22"/>
      <c r="DC232" s="22"/>
      <c r="DD232" s="22"/>
      <c r="DE232" s="22"/>
      <c r="DF232" s="22"/>
      <c r="DG232" s="22"/>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2"/>
      <c r="ES232" s="22"/>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2"/>
      <c r="FX232" s="22"/>
      <c r="FY232" s="22"/>
      <c r="FZ232" s="22"/>
      <c r="GA232" s="22"/>
      <c r="GB232" s="22"/>
      <c r="GC232" s="22"/>
      <c r="GD232" s="22"/>
      <c r="GE232" s="22"/>
      <c r="GF232" s="22"/>
      <c r="GG232" s="22"/>
      <c r="GH232" s="22"/>
      <c r="GI232" s="22"/>
      <c r="GJ232" s="22"/>
      <c r="GK232" s="22"/>
      <c r="GL232" s="22"/>
      <c r="GM232" s="22"/>
      <c r="GN232" s="22"/>
      <c r="GO232" s="22"/>
      <c r="GP232" s="22"/>
      <c r="GQ232" s="22"/>
      <c r="GR232" s="22"/>
      <c r="GS232" s="22"/>
      <c r="GT232" s="22"/>
      <c r="GU232" s="22"/>
      <c r="GV232" s="22"/>
      <c r="GW232" s="22"/>
      <c r="GX232" s="22"/>
      <c r="GY232" s="22"/>
      <c r="GZ232" s="22"/>
      <c r="HA232" s="22"/>
      <c r="HB232" s="22"/>
      <c r="HC232" s="22"/>
      <c r="HD232" s="22"/>
      <c r="HE232" s="22"/>
      <c r="HF232" s="22"/>
      <c r="HG232" s="22"/>
      <c r="HH232" s="22"/>
      <c r="HI232" s="22"/>
      <c r="HJ232" s="22"/>
      <c r="HK232" s="22"/>
      <c r="HL232" s="22"/>
      <c r="HM232" s="22"/>
      <c r="HN232" s="22"/>
      <c r="HO232" s="22"/>
      <c r="HP232" s="22"/>
      <c r="HQ232" s="22"/>
      <c r="HR232" s="22"/>
      <c r="HS232" s="22"/>
      <c r="HT232" s="22"/>
      <c r="HU232" s="22"/>
      <c r="HV232" s="22"/>
      <c r="HW232" s="22"/>
      <c r="HX232" s="22"/>
      <c r="HY232" s="22"/>
      <c r="HZ232" s="22"/>
    </row>
  </sheetData>
  <sheetProtection password="C875" sheet="1" objects="1" scenarios="1" formatCells="0" formatColumns="0" formatRows="0" selectLockedCells="1"/>
  <mergeCells count="66">
    <mergeCell ref="B1:J1"/>
    <mergeCell ref="K1:BL1"/>
    <mergeCell ref="BM1:BM107"/>
    <mergeCell ref="P5:P6"/>
    <mergeCell ref="Y5:Y6"/>
    <mergeCell ref="B3:E3"/>
    <mergeCell ref="F3:G3"/>
    <mergeCell ref="I3:J3"/>
    <mergeCell ref="K3:S3"/>
    <mergeCell ref="T3:AB3"/>
    <mergeCell ref="B4:E4"/>
    <mergeCell ref="F4:G4"/>
    <mergeCell ref="I4:J4"/>
    <mergeCell ref="K4:S4"/>
    <mergeCell ref="R5:R6"/>
    <mergeCell ref="S5:S6"/>
    <mergeCell ref="B5:J5"/>
    <mergeCell ref="B2:G2"/>
    <mergeCell ref="H2:J2"/>
    <mergeCell ref="M5:M6"/>
    <mergeCell ref="B6:B7"/>
    <mergeCell ref="C6:C7"/>
    <mergeCell ref="D6:D7"/>
    <mergeCell ref="E6:E7"/>
    <mergeCell ref="F6:F7"/>
    <mergeCell ref="I6:I7"/>
    <mergeCell ref="J6:J7"/>
    <mergeCell ref="G6:G7"/>
    <mergeCell ref="H6:H7"/>
    <mergeCell ref="K2:BL2"/>
    <mergeCell ref="AU3:BC3"/>
    <mergeCell ref="BD3:BL3"/>
    <mergeCell ref="BG5:BI5"/>
    <mergeCell ref="AI5:AI6"/>
    <mergeCell ref="AJ5:AJ6"/>
    <mergeCell ref="AK5:AK6"/>
    <mergeCell ref="AE5:AE6"/>
    <mergeCell ref="AC3:AK3"/>
    <mergeCell ref="T4:AB4"/>
    <mergeCell ref="Z5:Z6"/>
    <mergeCell ref="AA5:AA6"/>
    <mergeCell ref="AB5:AB6"/>
    <mergeCell ref="V5:V6"/>
    <mergeCell ref="AL3:AT3"/>
    <mergeCell ref="AL4:AT4"/>
    <mergeCell ref="AO5:AQ5"/>
    <mergeCell ref="AR5:AR6"/>
    <mergeCell ref="AS5:AS6"/>
    <mergeCell ref="AT5:AT6"/>
    <mergeCell ref="AN5:AN6"/>
    <mergeCell ref="AU4:BC4"/>
    <mergeCell ref="BD4:BL4"/>
    <mergeCell ref="N5:O5"/>
    <mergeCell ref="W5:X5"/>
    <mergeCell ref="AF5:AH5"/>
    <mergeCell ref="AC4:AK4"/>
    <mergeCell ref="BJ5:BJ6"/>
    <mergeCell ref="BK5:BK6"/>
    <mergeCell ref="BL5:BL6"/>
    <mergeCell ref="Q5:Q6"/>
    <mergeCell ref="BF5:BF6"/>
    <mergeCell ref="AW5:AW6"/>
    <mergeCell ref="AX5:AZ5"/>
    <mergeCell ref="BA5:BA6"/>
    <mergeCell ref="BB5:BB6"/>
    <mergeCell ref="BC5:BC6"/>
  </mergeCells>
  <conditionalFormatting sqref="X10:Y207 AB10:AB207 T207:BL207 Z8:AA207 AC8:BL207 T8:W207">
    <cfRule type="cellIs" dxfId="155" priority="178" operator="equal">
      <formula>"E"</formula>
    </cfRule>
    <cfRule type="cellIs" dxfId="154" priority="179" operator="equal">
      <formula>"D"</formula>
    </cfRule>
    <cfRule type="cellIs" dxfId="153" priority="180" operator="equal">
      <formula>"C"</formula>
    </cfRule>
    <cfRule type="cellIs" dxfId="152" priority="181" operator="equal">
      <formula>"B"</formula>
    </cfRule>
    <cfRule type="cellIs" dxfId="151" priority="182" operator="equal">
      <formula>"A"</formula>
    </cfRule>
  </conditionalFormatting>
  <conditionalFormatting sqref="D8:L9 B108:BM207 AA8:AB207 BM1:BM207 T3:T207 N7:N207 R5:R207 H1:J1 Q5 H3:J207 AU3:AU8 AI5:AK8 W7:W8 AC7:AH7 K1:K207 S5 P7:Q207 T5:V7 AF7:AF8 U5:V8 AG6:AH8 BG7:BG8 AX7:AX8 AV5:AW8 BH5:BL8 BG5 AP5:AT8 B1:G207 AO5 AM5:AN8 AO7:AO8 S7:S207 L10:Q207 U9:BL207 AD5:AE8 L5:M207 AC3:AC8 W5 AL3:AL8 AY5:BC8 BE5:BF8 AX5 BD3:BD8 O6:O207 X5:X8 Z5:AB8 Y5 Y7:Y8">
    <cfRule type="cellIs" dxfId="150" priority="177" operator="equal">
      <formula>0</formula>
    </cfRule>
  </conditionalFormatting>
  <conditionalFormatting sqref="F4:G4 I4:J4">
    <cfRule type="cellIs" dxfId="149" priority="171" operator="equal">
      <formula>0</formula>
    </cfRule>
  </conditionalFormatting>
  <conditionalFormatting sqref="X10:Y207 T207:BL207 A8:K207 Q8:Q207 S8:W207 Z8:BL207 M8:N207">
    <cfRule type="expression" dxfId="148" priority="168">
      <formula>$A8="TC"</formula>
    </cfRule>
    <cfRule type="expression" dxfId="147" priority="169">
      <formula>$A8="NSO"</formula>
    </cfRule>
    <cfRule type="expression" dxfId="146" priority="170">
      <formula>$A8="ab"</formula>
    </cfRule>
  </conditionalFormatting>
  <conditionalFormatting sqref="T8:W207 AB10:AB207 T207:BL207 B8:K207 Z8:AA207 AC8:BL207 V10:Y207">
    <cfRule type="expression" dxfId="145" priority="167">
      <formula>$B8=0</formula>
    </cfRule>
  </conditionalFormatting>
  <conditionalFormatting sqref="F3:G3 I3:J3">
    <cfRule type="cellIs" dxfId="144" priority="159" operator="equal">
      <formula>0</formula>
    </cfRule>
  </conditionalFormatting>
  <conditionalFormatting sqref="AH9:AJ207 AE9:AF207">
    <cfRule type="expression" dxfId="143" priority="150">
      <formula>$A9="TC"</formula>
    </cfRule>
    <cfRule type="expression" dxfId="142" priority="151">
      <formula>$A9="NSO"</formula>
    </cfRule>
    <cfRule type="expression" dxfId="141" priority="152">
      <formula>$A9="ab"</formula>
    </cfRule>
  </conditionalFormatting>
  <conditionalFormatting sqref="AH9:AJ207 AE9:AF207">
    <cfRule type="expression" dxfId="140" priority="149">
      <formula>$B9=0</formula>
    </cfRule>
  </conditionalFormatting>
  <conditionalFormatting sqref="AB8:AB207 V8:W207">
    <cfRule type="expression" dxfId="139" priority="140">
      <formula>$A8="TC"</formula>
    </cfRule>
    <cfRule type="expression" dxfId="138" priority="141">
      <formula>$A8="NSO"</formula>
    </cfRule>
    <cfRule type="expression" dxfId="137" priority="142">
      <formula>$A8="ab"</formula>
    </cfRule>
  </conditionalFormatting>
  <conditionalFormatting sqref="Z8:Z207">
    <cfRule type="expression" dxfId="136" priority="137">
      <formula>$A8="TC"</formula>
    </cfRule>
    <cfRule type="expression" dxfId="135" priority="138">
      <formula>$A8="NSO"</formula>
    </cfRule>
    <cfRule type="expression" dxfId="134" priority="139">
      <formula>$A8="ab"</formula>
    </cfRule>
  </conditionalFormatting>
  <conditionalFormatting sqref="C8:BL207">
    <cfRule type="expression" dxfId="133" priority="80">
      <formula>$C8=0</formula>
    </cfRule>
  </conditionalFormatting>
  <conditionalFormatting sqref="B8:B207">
    <cfRule type="expression" dxfId="132" priority="74">
      <formula>$A8="TC"</formula>
    </cfRule>
    <cfRule type="expression" dxfId="131" priority="75">
      <formula>$A8="NSO"</formula>
    </cfRule>
    <cfRule type="expression" dxfId="130" priority="76">
      <formula>$A8="ab"</formula>
    </cfRule>
  </conditionalFormatting>
  <conditionalFormatting sqref="B8:B207">
    <cfRule type="expression" dxfId="129" priority="73">
      <formula>$B8=0</formula>
    </cfRule>
  </conditionalFormatting>
  <conditionalFormatting sqref="B8:B207">
    <cfRule type="expression" dxfId="128" priority="70">
      <formula>$A8="TC"</formula>
    </cfRule>
    <cfRule type="expression" dxfId="127" priority="71">
      <formula>$A8="NSO"</formula>
    </cfRule>
    <cfRule type="expression" dxfId="126" priority="72">
      <formula>$A8="ab"</formula>
    </cfRule>
  </conditionalFormatting>
  <conditionalFormatting sqref="B8:B207">
    <cfRule type="expression" dxfId="125" priority="69">
      <formula>$C8=0</formula>
    </cfRule>
  </conditionalFormatting>
  <conditionalFormatting sqref="B8:B207">
    <cfRule type="expression" dxfId="124" priority="66">
      <formula>$A8="TC"</formula>
    </cfRule>
    <cfRule type="expression" dxfId="123" priority="67">
      <formula>$A8="NSO"</formula>
    </cfRule>
    <cfRule type="expression" dxfId="122" priority="68">
      <formula>$A8="ab"</formula>
    </cfRule>
  </conditionalFormatting>
  <conditionalFormatting sqref="B8:B207">
    <cfRule type="expression" dxfId="121" priority="65">
      <formula>$B8=0</formula>
    </cfRule>
  </conditionalFormatting>
  <conditionalFormatting sqref="D8:J9 F10:F75">
    <cfRule type="expression" dxfId="120" priority="61">
      <formula>$A8="TC"</formula>
    </cfRule>
    <cfRule type="expression" dxfId="119" priority="62">
      <formula>$A8="NSO"</formula>
    </cfRule>
    <cfRule type="expression" dxfId="118" priority="63">
      <formula>$A8="ab"</formula>
    </cfRule>
  </conditionalFormatting>
  <conditionalFormatting sqref="D8:J9 F10:F75">
    <cfRule type="expression" dxfId="117" priority="60">
      <formula>$B8=0</formula>
    </cfRule>
  </conditionalFormatting>
  <conditionalFormatting sqref="D8:J9 F10:F75">
    <cfRule type="expression" dxfId="116" priority="59">
      <formula>$C8=0</formula>
    </cfRule>
  </conditionalFormatting>
  <conditionalFormatting sqref="K8:K9">
    <cfRule type="expression" dxfId="115" priority="55">
      <formula>$A8="TC"</formula>
    </cfRule>
    <cfRule type="expression" dxfId="114" priority="56">
      <formula>$A8="NSO"</formula>
    </cfRule>
    <cfRule type="expression" dxfId="113" priority="57">
      <formula>$A8="ab"</formula>
    </cfRule>
  </conditionalFormatting>
  <conditionalFormatting sqref="K8:K9">
    <cfRule type="expression" dxfId="112" priority="54">
      <formula>$B8=0</formula>
    </cfRule>
  </conditionalFormatting>
  <conditionalFormatting sqref="K8:L9 L10:L207">
    <cfRule type="expression" dxfId="111" priority="53">
      <formula>$C8=0</formula>
    </cfRule>
  </conditionalFormatting>
  <conditionalFormatting sqref="O8:P207">
    <cfRule type="expression" dxfId="110" priority="51">
      <formula>$C8=0</formula>
    </cfRule>
  </conditionalFormatting>
  <conditionalFormatting sqref="AQ9:AS207 AN9:AO207">
    <cfRule type="expression" dxfId="109" priority="42">
      <formula>$A9="TC"</formula>
    </cfRule>
    <cfRule type="expression" dxfId="108" priority="43">
      <formula>$A9="NSO"</formula>
    </cfRule>
    <cfRule type="expression" dxfId="107" priority="44">
      <formula>$A9="ab"</formula>
    </cfRule>
  </conditionalFormatting>
  <conditionalFormatting sqref="AQ9:AS207 AN9:AO207">
    <cfRule type="expression" dxfId="106" priority="41">
      <formula>$B9=0</formula>
    </cfRule>
  </conditionalFormatting>
  <conditionalFormatting sqref="AZ9:BB207 AW9:AX207">
    <cfRule type="expression" dxfId="105" priority="32">
      <formula>$A9="TC"</formula>
    </cfRule>
    <cfRule type="expression" dxfId="104" priority="33">
      <formula>$A9="NSO"</formula>
    </cfRule>
    <cfRule type="expression" dxfId="103" priority="34">
      <formula>$A9="ab"</formula>
    </cfRule>
  </conditionalFormatting>
  <conditionalFormatting sqref="AZ9:BB207 AW9:AX207">
    <cfRule type="expression" dxfId="102" priority="31">
      <formula>$B9=0</formula>
    </cfRule>
  </conditionalFormatting>
  <conditionalFormatting sqref="BI9:BK207 BF9:BG207">
    <cfRule type="expression" dxfId="101" priority="22">
      <formula>$A9="TC"</formula>
    </cfRule>
    <cfRule type="expression" dxfId="100" priority="23">
      <formula>$A9="NSO"</formula>
    </cfRule>
    <cfRule type="expression" dxfId="99" priority="24">
      <formula>$A9="ab"</formula>
    </cfRule>
  </conditionalFormatting>
  <conditionalFormatting sqref="BI9:BK207 BF9:BG207">
    <cfRule type="expression" dxfId="98" priority="21">
      <formula>$B9=0</formula>
    </cfRule>
  </conditionalFormatting>
  <conditionalFormatting sqref="D108:J108 F109:F174">
    <cfRule type="expression" dxfId="97" priority="12">
      <formula>$A108="TC"</formula>
    </cfRule>
    <cfRule type="expression" dxfId="96" priority="13">
      <formula>$A108="NSO"</formula>
    </cfRule>
    <cfRule type="expression" dxfId="95" priority="14">
      <formula>$A108="ab"</formula>
    </cfRule>
  </conditionalFormatting>
  <conditionalFormatting sqref="D108:J108 F109:F174">
    <cfRule type="expression" dxfId="94" priority="11">
      <formula>$B108=0</formula>
    </cfRule>
  </conditionalFormatting>
  <conditionalFormatting sqref="D108:J108 F109:F174">
    <cfRule type="expression" dxfId="93" priority="10">
      <formula>$C108=0</formula>
    </cfRule>
  </conditionalFormatting>
  <conditionalFormatting sqref="K108">
    <cfRule type="expression" dxfId="92" priority="7">
      <formula>$A108="TC"</formula>
    </cfRule>
    <cfRule type="expression" dxfId="91" priority="8">
      <formula>$A108="NSO"</formula>
    </cfRule>
    <cfRule type="expression" dxfId="90" priority="9">
      <formula>$A108="ab"</formula>
    </cfRule>
  </conditionalFormatting>
  <conditionalFormatting sqref="K108">
    <cfRule type="expression" dxfId="89" priority="6">
      <formula>$B108=0</formula>
    </cfRule>
  </conditionalFormatting>
  <conditionalFormatting sqref="K108:L108">
    <cfRule type="expression" dxfId="88" priority="5">
      <formula>$C108=0</formula>
    </cfRule>
  </conditionalFormatting>
  <conditionalFormatting sqref="O108:P108">
    <cfRule type="expression" dxfId="87" priority="4">
      <formula>$C108=0</formula>
    </cfRule>
  </conditionalFormatting>
  <conditionalFormatting sqref="AB8:AB207">
    <cfRule type="expression" dxfId="86" priority="1">
      <formula>$A8="TC"</formula>
    </cfRule>
    <cfRule type="expression" dxfId="85" priority="2">
      <formula>$A8="NSO"</formula>
    </cfRule>
    <cfRule type="expression" dxfId="84" priority="3">
      <formula>$A8="ab"</formula>
    </cfRule>
  </conditionalFormatting>
  <dataValidations count="5">
    <dataValidation type="list" allowBlank="1" showInputMessage="1" showErrorMessage="1" sqref="T3 AC3 K3 AL3 AU3 BD3">
      <formula1>$H$209:$H$232</formula1>
    </dataValidation>
    <dataValidation type="list" allowBlank="1" showInputMessage="1" showErrorMessage="1" sqref="T4 K4 AC4 AL4 AU4 BD4">
      <formula1>$I$209:$I$232</formula1>
    </dataValidation>
    <dataValidation type="list" allowBlank="1" showInputMessage="1" showErrorMessage="1" sqref="F4:G4">
      <formula1>"10,12"</formula1>
    </dataValidation>
    <dataValidation type="list" allowBlank="1" showInputMessage="1" showErrorMessage="1" sqref="I4:J4">
      <formula1>"-, (A), (B), (C), (D)"</formula1>
    </dataValidation>
    <dataValidation type="list" allowBlank="1" showInputMessage="1" showErrorMessage="1" sqref="K7:L7 AF7:AH7 AC7:AD7 W7:Y7 T7:U7 N7:P7 AO7:AQ7 AL7:AM7 AX7:AZ7 AU7:AV7 BG7:BI7 BD7:BE7">
      <formula1>"0,06,10,12,14,18,20,30,34,40,42,48,N/A"</formula1>
    </dataValidation>
  </dataValidations>
  <hyperlinks>
    <hyperlink ref="B2:G2" location="'All Subject'!A1" display="Print Complete Subject"/>
    <hyperlink ref="H2:J2" location="'Subject Wise'!A1" display="Print Subjectwise"/>
  </hyperlinks>
  <pageMargins left="0.18" right="0.17" top="0.2" bottom="0.19" header="0.17" footer="0.16"/>
  <pageSetup paperSize="9" scale="62" orientation="portrait" r:id="rId1"/>
</worksheet>
</file>

<file path=xl/worksheets/sheet3.xml><?xml version="1.0" encoding="utf-8"?>
<worksheet xmlns="http://schemas.openxmlformats.org/spreadsheetml/2006/main" xmlns:r="http://schemas.openxmlformats.org/officeDocument/2006/relationships">
  <sheetPr>
    <tabColor rgb="FFFFFF00"/>
  </sheetPr>
  <dimension ref="A1:XFC207"/>
  <sheetViews>
    <sheetView showRowColHeaders="0" zoomScaleSheetLayoutView="40" workbookViewId="0">
      <selection activeCell="B1" sqref="B1:F1"/>
    </sheetView>
  </sheetViews>
  <sheetFormatPr defaultColWidth="0" defaultRowHeight="15" zeroHeight="1"/>
  <cols>
    <col min="1" max="1" width="1.85546875" style="22" customWidth="1"/>
    <col min="2" max="2" width="5.28515625" style="22" customWidth="1"/>
    <col min="3" max="5" width="9.140625" style="22" customWidth="1"/>
    <col min="6" max="6" width="13" style="22" customWidth="1"/>
    <col min="7" max="9" width="19.85546875" style="22" customWidth="1"/>
    <col min="10" max="15" width="6" style="22" customWidth="1"/>
    <col min="16" max="16" width="1.85546875" style="22" customWidth="1"/>
    <col min="17" max="16383" width="9.140625" style="22" hidden="1"/>
    <col min="16384" max="16384" width="2.42578125" style="22" hidden="1"/>
  </cols>
  <sheetData>
    <row r="1" spans="1:16" ht="29.25" customHeight="1" thickBot="1">
      <c r="A1" s="251"/>
      <c r="B1" s="567" t="s">
        <v>105</v>
      </c>
      <c r="C1" s="567"/>
      <c r="D1" s="567"/>
      <c r="E1" s="567"/>
      <c r="F1" s="567"/>
      <c r="G1" s="569"/>
      <c r="H1" s="569"/>
      <c r="I1" s="569"/>
      <c r="J1" s="568" t="s">
        <v>106</v>
      </c>
      <c r="K1" s="568"/>
      <c r="L1" s="568"/>
      <c r="M1" s="568"/>
      <c r="N1" s="568"/>
      <c r="O1" s="568"/>
      <c r="P1" s="548"/>
    </row>
    <row r="2" spans="1:16" s="183" customFormat="1" ht="29.25" customHeight="1">
      <c r="A2" s="546"/>
      <c r="B2" s="559" t="str">
        <f>'Marks Entry'!B1:J1</f>
        <v>Govt.Sr.Sec.Sch. Raimalwada (1170723)</v>
      </c>
      <c r="C2" s="560"/>
      <c r="D2" s="560"/>
      <c r="E2" s="560"/>
      <c r="F2" s="560"/>
      <c r="G2" s="560"/>
      <c r="H2" s="560"/>
      <c r="I2" s="560"/>
      <c r="J2" s="565" t="s">
        <v>92</v>
      </c>
      <c r="K2" s="565"/>
      <c r="L2" s="565"/>
      <c r="M2" s="565"/>
      <c r="N2" s="565"/>
      <c r="O2" s="566"/>
      <c r="P2" s="548"/>
    </row>
    <row r="3" spans="1:16" ht="70.5" customHeight="1">
      <c r="A3" s="546"/>
      <c r="B3" s="574" t="s">
        <v>87</v>
      </c>
      <c r="C3" s="575"/>
      <c r="D3" s="575"/>
      <c r="E3" s="575"/>
      <c r="F3" s="260" t="str">
        <f>IF(Master!E9="2021-22","2022",IF(Master!E9="2022-23","2023","2024"))</f>
        <v>2022</v>
      </c>
      <c r="G3" s="261" t="s">
        <v>51</v>
      </c>
      <c r="H3" s="262" t="str">
        <f>CONCATENATE('Marks Entry'!F4,'Marks Entry'!I4)</f>
        <v>12-</v>
      </c>
      <c r="I3" s="263" t="s">
        <v>90</v>
      </c>
      <c r="J3" s="264" t="str">
        <f>'Marks Entry'!K3</f>
        <v>HINDI COMP.</v>
      </c>
      <c r="K3" s="264" t="str">
        <f>'Marks Entry'!T3</f>
        <v>ENGLISH COMP.</v>
      </c>
      <c r="L3" s="264" t="str">
        <f>'Marks Entry'!AC3</f>
        <v>POL. SCIENCE</v>
      </c>
      <c r="M3" s="264" t="str">
        <f>'Marks Entry'!AL3</f>
        <v>GEOGRAPHY</v>
      </c>
      <c r="N3" s="264" t="str">
        <f>'Marks Entry'!AU3</f>
        <v>MUSIC</v>
      </c>
      <c r="O3" s="265" t="str">
        <f>'Marks Entry'!BD3</f>
        <v>HINDI LIT.</v>
      </c>
      <c r="P3" s="548"/>
    </row>
    <row r="4" spans="1:16" ht="45.75" customHeight="1" thickBot="1">
      <c r="A4" s="546"/>
      <c r="B4" s="561" t="s">
        <v>23</v>
      </c>
      <c r="C4" s="562"/>
      <c r="D4" s="562"/>
      <c r="E4" s="562"/>
      <c r="F4" s="562"/>
      <c r="G4" s="562"/>
      <c r="H4" s="562"/>
      <c r="I4" s="266" t="s">
        <v>91</v>
      </c>
      <c r="J4" s="267" t="str">
        <f>'Marks Entry'!K4</f>
        <v>ABC</v>
      </c>
      <c r="K4" s="267" t="str">
        <f>'Marks Entry'!T4</f>
        <v>DEF</v>
      </c>
      <c r="L4" s="267" t="str">
        <f>'Marks Entry'!AC4</f>
        <v>GHI</v>
      </c>
      <c r="M4" s="267" t="str">
        <f>'Marks Entry'!AL4</f>
        <v>GHI</v>
      </c>
      <c r="N4" s="267" t="str">
        <f>'Marks Entry'!AU4</f>
        <v>MNO</v>
      </c>
      <c r="O4" s="268" t="str">
        <f>'Marks Entry'!BD4</f>
        <v>STU</v>
      </c>
      <c r="P4" s="548"/>
    </row>
    <row r="5" spans="1:16" ht="23.25" customHeight="1">
      <c r="A5" s="546"/>
      <c r="B5" s="563" t="s">
        <v>24</v>
      </c>
      <c r="C5" s="570" t="s">
        <v>22</v>
      </c>
      <c r="D5" s="570" t="s">
        <v>88</v>
      </c>
      <c r="E5" s="572" t="s">
        <v>80</v>
      </c>
      <c r="F5" s="572" t="s">
        <v>89</v>
      </c>
      <c r="G5" s="555" t="s">
        <v>18</v>
      </c>
      <c r="H5" s="555" t="s">
        <v>19</v>
      </c>
      <c r="I5" s="557" t="s">
        <v>20</v>
      </c>
      <c r="J5" s="549">
        <f>'Marks Entry'!S7</f>
        <v>20</v>
      </c>
      <c r="K5" s="551">
        <f>'Marks Entry'!AB7</f>
        <v>20</v>
      </c>
      <c r="L5" s="551">
        <f>'Marks Entry'!AK7</f>
        <v>20</v>
      </c>
      <c r="M5" s="551">
        <f>'Marks Entry'!AT7</f>
        <v>14</v>
      </c>
      <c r="N5" s="551">
        <f>'Marks Entry'!BC7</f>
        <v>6</v>
      </c>
      <c r="O5" s="553">
        <f>'Marks Entry'!BL7</f>
        <v>20</v>
      </c>
      <c r="P5" s="548"/>
    </row>
    <row r="6" spans="1:16" ht="15.75" thickBot="1">
      <c r="A6" s="546"/>
      <c r="B6" s="564"/>
      <c r="C6" s="571"/>
      <c r="D6" s="571"/>
      <c r="E6" s="573"/>
      <c r="F6" s="573"/>
      <c r="G6" s="556"/>
      <c r="H6" s="556"/>
      <c r="I6" s="558"/>
      <c r="J6" s="550"/>
      <c r="K6" s="552"/>
      <c r="L6" s="552"/>
      <c r="M6" s="552"/>
      <c r="N6" s="552"/>
      <c r="O6" s="554"/>
      <c r="P6" s="548"/>
    </row>
    <row r="7" spans="1:16" ht="18">
      <c r="A7" s="547"/>
      <c r="B7" s="177">
        <f>'Marks Entry'!B8</f>
        <v>1</v>
      </c>
      <c r="C7" s="176">
        <f>'Marks Entry'!C8</f>
        <v>12</v>
      </c>
      <c r="D7" s="189">
        <f>'Marks Entry'!D8</f>
        <v>0</v>
      </c>
      <c r="E7" s="189">
        <f>'Marks Entry'!E8</f>
        <v>0</v>
      </c>
      <c r="F7" s="189">
        <f>'Marks Entry'!F8</f>
        <v>0</v>
      </c>
      <c r="G7" s="255">
        <f>'Marks Entry'!G8</f>
        <v>0</v>
      </c>
      <c r="H7" s="255">
        <f>'Marks Entry'!H8</f>
        <v>0</v>
      </c>
      <c r="I7" s="256">
        <f>'Marks Entry'!I8</f>
        <v>0</v>
      </c>
      <c r="J7" s="257">
        <f>'Marks Entry'!S8</f>
        <v>15</v>
      </c>
      <c r="K7" s="257">
        <f>'Marks Entry'!AB8</f>
        <v>9</v>
      </c>
      <c r="L7" s="258">
        <f>'Marks Entry'!AK8</f>
        <v>9</v>
      </c>
      <c r="M7" s="258">
        <f>'Marks Entry'!AT8</f>
        <v>7</v>
      </c>
      <c r="N7" s="258">
        <f>'Marks Entry'!BC8</f>
        <v>4</v>
      </c>
      <c r="O7" s="259">
        <f>'Marks Entry'!BL8</f>
        <v>12</v>
      </c>
      <c r="P7" s="548"/>
    </row>
    <row r="8" spans="1:16" ht="18">
      <c r="A8" s="547"/>
      <c r="B8" s="177">
        <f>'Marks Entry'!B9</f>
        <v>0</v>
      </c>
      <c r="C8" s="176">
        <f>'Marks Entry'!$F$4</f>
        <v>12</v>
      </c>
      <c r="D8" s="186">
        <f>'Marks Entry'!D9</f>
        <v>0</v>
      </c>
      <c r="E8" s="186">
        <f>'Marks Entry'!E9</f>
        <v>0</v>
      </c>
      <c r="F8" s="186">
        <f>'Marks Entry'!F9</f>
        <v>0</v>
      </c>
      <c r="G8" s="187">
        <f>'Marks Entry'!G9</f>
        <v>0</v>
      </c>
      <c r="H8" s="187">
        <f>'Marks Entry'!H9</f>
        <v>0</v>
      </c>
      <c r="I8" s="188">
        <f>'Marks Entry'!I9</f>
        <v>0</v>
      </c>
      <c r="J8" s="162">
        <f>'Marks Entry'!S9</f>
        <v>0</v>
      </c>
      <c r="K8" s="162">
        <f>'Marks Entry'!AB9</f>
        <v>0</v>
      </c>
      <c r="L8" s="164">
        <f>'Marks Entry'!AK9</f>
        <v>0</v>
      </c>
      <c r="M8" s="164">
        <f>'Marks Entry'!AT9</f>
        <v>0</v>
      </c>
      <c r="N8" s="164">
        <f>'Marks Entry'!BC9</f>
        <v>0</v>
      </c>
      <c r="O8" s="165">
        <f>'Marks Entry'!BL9</f>
        <v>0</v>
      </c>
      <c r="P8" s="548"/>
    </row>
    <row r="9" spans="1:16" ht="18">
      <c r="A9" s="547"/>
      <c r="B9" s="177">
        <f>'Marks Entry'!B10</f>
        <v>0</v>
      </c>
      <c r="C9" s="176">
        <f>'Marks Entry'!$F$4</f>
        <v>12</v>
      </c>
      <c r="D9" s="186">
        <f>'Marks Entry'!D10</f>
        <v>0</v>
      </c>
      <c r="E9" s="186">
        <f>'Marks Entry'!E10</f>
        <v>0</v>
      </c>
      <c r="F9" s="186">
        <f>'Marks Entry'!F10</f>
        <v>0</v>
      </c>
      <c r="G9" s="187">
        <f>'Marks Entry'!G10</f>
        <v>0</v>
      </c>
      <c r="H9" s="187">
        <f>'Marks Entry'!H10</f>
        <v>0</v>
      </c>
      <c r="I9" s="188">
        <f>'Marks Entry'!I10</f>
        <v>0</v>
      </c>
      <c r="J9" s="162">
        <f>'Marks Entry'!S10</f>
        <v>0</v>
      </c>
      <c r="K9" s="162">
        <f>'Marks Entry'!AB10</f>
        <v>0</v>
      </c>
      <c r="L9" s="164">
        <f>'Marks Entry'!AK10</f>
        <v>0</v>
      </c>
      <c r="M9" s="164">
        <f>'Marks Entry'!AT10</f>
        <v>0</v>
      </c>
      <c r="N9" s="164">
        <f>'Marks Entry'!BC10</f>
        <v>0</v>
      </c>
      <c r="O9" s="165">
        <f>'Marks Entry'!BL10</f>
        <v>0</v>
      </c>
      <c r="P9" s="548"/>
    </row>
    <row r="10" spans="1:16" ht="18">
      <c r="A10" s="547"/>
      <c r="B10" s="177">
        <f>'Marks Entry'!B11</f>
        <v>0</v>
      </c>
      <c r="C10" s="176">
        <f>'Marks Entry'!$F$4</f>
        <v>12</v>
      </c>
      <c r="D10" s="186">
        <f>'Marks Entry'!D11</f>
        <v>0</v>
      </c>
      <c r="E10" s="186">
        <f>'Marks Entry'!E11</f>
        <v>0</v>
      </c>
      <c r="F10" s="186">
        <f>'Marks Entry'!F11</f>
        <v>0</v>
      </c>
      <c r="G10" s="187">
        <f>'Marks Entry'!G11</f>
        <v>0</v>
      </c>
      <c r="H10" s="187">
        <f>'Marks Entry'!H11</f>
        <v>0</v>
      </c>
      <c r="I10" s="188">
        <f>'Marks Entry'!I11</f>
        <v>0</v>
      </c>
      <c r="J10" s="162">
        <f>'Marks Entry'!S11</f>
        <v>0</v>
      </c>
      <c r="K10" s="162">
        <f>'Marks Entry'!AB11</f>
        <v>0</v>
      </c>
      <c r="L10" s="164">
        <f>'Marks Entry'!AK11</f>
        <v>0</v>
      </c>
      <c r="M10" s="164">
        <f>'Marks Entry'!AT11</f>
        <v>0</v>
      </c>
      <c r="N10" s="164">
        <f>'Marks Entry'!BC11</f>
        <v>0</v>
      </c>
      <c r="O10" s="165">
        <f>'Marks Entry'!BL11</f>
        <v>0</v>
      </c>
      <c r="P10" s="548"/>
    </row>
    <row r="11" spans="1:16" ht="18">
      <c r="A11" s="547"/>
      <c r="B11" s="177">
        <f>'Marks Entry'!B12</f>
        <v>0</v>
      </c>
      <c r="C11" s="176">
        <f>'Marks Entry'!$F$4</f>
        <v>12</v>
      </c>
      <c r="D11" s="186">
        <f>'Marks Entry'!D12</f>
        <v>0</v>
      </c>
      <c r="E11" s="186">
        <f>'Marks Entry'!E12</f>
        <v>0</v>
      </c>
      <c r="F11" s="186">
        <f>'Marks Entry'!F12</f>
        <v>0</v>
      </c>
      <c r="G11" s="187">
        <f>'Marks Entry'!G12</f>
        <v>0</v>
      </c>
      <c r="H11" s="187">
        <f>'Marks Entry'!H12</f>
        <v>0</v>
      </c>
      <c r="I11" s="188">
        <f>'Marks Entry'!I12</f>
        <v>0</v>
      </c>
      <c r="J11" s="162">
        <f>'Marks Entry'!S12</f>
        <v>0</v>
      </c>
      <c r="K11" s="162">
        <f>'Marks Entry'!AB12</f>
        <v>0</v>
      </c>
      <c r="L11" s="164">
        <f>'Marks Entry'!AK12</f>
        <v>0</v>
      </c>
      <c r="M11" s="164">
        <f>'Marks Entry'!AT12</f>
        <v>0</v>
      </c>
      <c r="N11" s="164">
        <f>'Marks Entry'!BC12</f>
        <v>0</v>
      </c>
      <c r="O11" s="165">
        <f>'Marks Entry'!BL12</f>
        <v>0</v>
      </c>
      <c r="P11" s="548"/>
    </row>
    <row r="12" spans="1:16" ht="18">
      <c r="A12" s="547"/>
      <c r="B12" s="177">
        <f>'Marks Entry'!B13</f>
        <v>0</v>
      </c>
      <c r="C12" s="176">
        <f>'Marks Entry'!$F$4</f>
        <v>12</v>
      </c>
      <c r="D12" s="186">
        <f>'Marks Entry'!D13</f>
        <v>0</v>
      </c>
      <c r="E12" s="186">
        <f>'Marks Entry'!E13</f>
        <v>0</v>
      </c>
      <c r="F12" s="186">
        <f>'Marks Entry'!F13</f>
        <v>0</v>
      </c>
      <c r="G12" s="187">
        <f>'Marks Entry'!G13</f>
        <v>0</v>
      </c>
      <c r="H12" s="187">
        <f>'Marks Entry'!H13</f>
        <v>0</v>
      </c>
      <c r="I12" s="188">
        <f>'Marks Entry'!I13</f>
        <v>0</v>
      </c>
      <c r="J12" s="162">
        <f>'Marks Entry'!S13</f>
        <v>0</v>
      </c>
      <c r="K12" s="162">
        <f>'Marks Entry'!AB13</f>
        <v>0</v>
      </c>
      <c r="L12" s="164">
        <f>'Marks Entry'!AK13</f>
        <v>0</v>
      </c>
      <c r="M12" s="164">
        <f>'Marks Entry'!AT13</f>
        <v>0</v>
      </c>
      <c r="N12" s="164">
        <f>'Marks Entry'!BC13</f>
        <v>0</v>
      </c>
      <c r="O12" s="165">
        <f>'Marks Entry'!BL13</f>
        <v>0</v>
      </c>
      <c r="P12" s="548"/>
    </row>
    <row r="13" spans="1:16" ht="18">
      <c r="A13" s="547"/>
      <c r="B13" s="177">
        <f>'Marks Entry'!B14</f>
        <v>0</v>
      </c>
      <c r="C13" s="176">
        <f>'Marks Entry'!$F$4</f>
        <v>12</v>
      </c>
      <c r="D13" s="186">
        <f>'Marks Entry'!D14</f>
        <v>0</v>
      </c>
      <c r="E13" s="186">
        <f>'Marks Entry'!E14</f>
        <v>0</v>
      </c>
      <c r="F13" s="186">
        <f>'Marks Entry'!F14</f>
        <v>0</v>
      </c>
      <c r="G13" s="187">
        <f>'Marks Entry'!G14</f>
        <v>0</v>
      </c>
      <c r="H13" s="187">
        <f>'Marks Entry'!H14</f>
        <v>0</v>
      </c>
      <c r="I13" s="188">
        <f>'Marks Entry'!I14</f>
        <v>0</v>
      </c>
      <c r="J13" s="162">
        <f>'Marks Entry'!S14</f>
        <v>0</v>
      </c>
      <c r="K13" s="162">
        <f>'Marks Entry'!AB14</f>
        <v>0</v>
      </c>
      <c r="L13" s="164">
        <f>'Marks Entry'!AK14</f>
        <v>0</v>
      </c>
      <c r="M13" s="164">
        <f>'Marks Entry'!AT14</f>
        <v>0</v>
      </c>
      <c r="N13" s="164">
        <f>'Marks Entry'!BC14</f>
        <v>0</v>
      </c>
      <c r="O13" s="165">
        <f>'Marks Entry'!BL14</f>
        <v>0</v>
      </c>
      <c r="P13" s="548"/>
    </row>
    <row r="14" spans="1:16" ht="18">
      <c r="A14" s="547"/>
      <c r="B14" s="177">
        <f>'Marks Entry'!B15</f>
        <v>0</v>
      </c>
      <c r="C14" s="176">
        <f>'Marks Entry'!$F$4</f>
        <v>12</v>
      </c>
      <c r="D14" s="186">
        <f>'Marks Entry'!D15</f>
        <v>0</v>
      </c>
      <c r="E14" s="186">
        <f>'Marks Entry'!E15</f>
        <v>0</v>
      </c>
      <c r="F14" s="186">
        <f>'Marks Entry'!F15</f>
        <v>0</v>
      </c>
      <c r="G14" s="187">
        <f>'Marks Entry'!G15</f>
        <v>0</v>
      </c>
      <c r="H14" s="187">
        <f>'Marks Entry'!H15</f>
        <v>0</v>
      </c>
      <c r="I14" s="188">
        <f>'Marks Entry'!I15</f>
        <v>0</v>
      </c>
      <c r="J14" s="162">
        <f>'Marks Entry'!S15</f>
        <v>0</v>
      </c>
      <c r="K14" s="162">
        <f>'Marks Entry'!AB15</f>
        <v>0</v>
      </c>
      <c r="L14" s="164">
        <f>'Marks Entry'!AK15</f>
        <v>0</v>
      </c>
      <c r="M14" s="164">
        <f>'Marks Entry'!AT15</f>
        <v>0</v>
      </c>
      <c r="N14" s="164">
        <f>'Marks Entry'!BC15</f>
        <v>0</v>
      </c>
      <c r="O14" s="165">
        <f>'Marks Entry'!BL15</f>
        <v>0</v>
      </c>
      <c r="P14" s="548"/>
    </row>
    <row r="15" spans="1:16" ht="18">
      <c r="A15" s="547"/>
      <c r="B15" s="177">
        <f>'Marks Entry'!B16</f>
        <v>0</v>
      </c>
      <c r="C15" s="176">
        <f>'Marks Entry'!$F$4</f>
        <v>12</v>
      </c>
      <c r="D15" s="186">
        <f>'Marks Entry'!D16</f>
        <v>0</v>
      </c>
      <c r="E15" s="186">
        <f>'Marks Entry'!E16</f>
        <v>0</v>
      </c>
      <c r="F15" s="186">
        <f>'Marks Entry'!F16</f>
        <v>0</v>
      </c>
      <c r="G15" s="187">
        <f>'Marks Entry'!G16</f>
        <v>0</v>
      </c>
      <c r="H15" s="187">
        <f>'Marks Entry'!H16</f>
        <v>0</v>
      </c>
      <c r="I15" s="188">
        <f>'Marks Entry'!I16</f>
        <v>0</v>
      </c>
      <c r="J15" s="162">
        <f>'Marks Entry'!S16</f>
        <v>0</v>
      </c>
      <c r="K15" s="162">
        <f>'Marks Entry'!AB16</f>
        <v>0</v>
      </c>
      <c r="L15" s="164">
        <f>'Marks Entry'!AK16</f>
        <v>0</v>
      </c>
      <c r="M15" s="164">
        <f>'Marks Entry'!AT16</f>
        <v>0</v>
      </c>
      <c r="N15" s="164">
        <f>'Marks Entry'!BC16</f>
        <v>0</v>
      </c>
      <c r="O15" s="165">
        <f>'Marks Entry'!BL16</f>
        <v>0</v>
      </c>
      <c r="P15" s="548"/>
    </row>
    <row r="16" spans="1:16" ht="18">
      <c r="A16" s="547"/>
      <c r="B16" s="177">
        <f>'Marks Entry'!B17</f>
        <v>0</v>
      </c>
      <c r="C16" s="176">
        <f>'Marks Entry'!$F$4</f>
        <v>12</v>
      </c>
      <c r="D16" s="186">
        <f>'Marks Entry'!D17</f>
        <v>0</v>
      </c>
      <c r="E16" s="186">
        <f>'Marks Entry'!E17</f>
        <v>0</v>
      </c>
      <c r="F16" s="186">
        <f>'Marks Entry'!F17</f>
        <v>0</v>
      </c>
      <c r="G16" s="187">
        <f>'Marks Entry'!G17</f>
        <v>0</v>
      </c>
      <c r="H16" s="187">
        <f>'Marks Entry'!H17</f>
        <v>0</v>
      </c>
      <c r="I16" s="188">
        <f>'Marks Entry'!I17</f>
        <v>0</v>
      </c>
      <c r="J16" s="162">
        <f>'Marks Entry'!S17</f>
        <v>0</v>
      </c>
      <c r="K16" s="162">
        <f>'Marks Entry'!AB17</f>
        <v>0</v>
      </c>
      <c r="L16" s="164">
        <f>'Marks Entry'!AK17</f>
        <v>0</v>
      </c>
      <c r="M16" s="164">
        <f>'Marks Entry'!AT17</f>
        <v>0</v>
      </c>
      <c r="N16" s="164">
        <f>'Marks Entry'!BC17</f>
        <v>0</v>
      </c>
      <c r="O16" s="165">
        <f>'Marks Entry'!BL17</f>
        <v>0</v>
      </c>
      <c r="P16" s="548"/>
    </row>
    <row r="17" spans="1:16" ht="18">
      <c r="A17" s="547"/>
      <c r="B17" s="177">
        <f>'Marks Entry'!B18</f>
        <v>0</v>
      </c>
      <c r="C17" s="176">
        <f>'Marks Entry'!$F$4</f>
        <v>12</v>
      </c>
      <c r="D17" s="186">
        <f>'Marks Entry'!D18</f>
        <v>0</v>
      </c>
      <c r="E17" s="186">
        <f>'Marks Entry'!E18</f>
        <v>0</v>
      </c>
      <c r="F17" s="186">
        <f>'Marks Entry'!F18</f>
        <v>0</v>
      </c>
      <c r="G17" s="187">
        <f>'Marks Entry'!G18</f>
        <v>0</v>
      </c>
      <c r="H17" s="187">
        <f>'Marks Entry'!H18</f>
        <v>0</v>
      </c>
      <c r="I17" s="188">
        <f>'Marks Entry'!I18</f>
        <v>0</v>
      </c>
      <c r="J17" s="162">
        <f>'Marks Entry'!S18</f>
        <v>0</v>
      </c>
      <c r="K17" s="162">
        <f>'Marks Entry'!AB18</f>
        <v>0</v>
      </c>
      <c r="L17" s="164">
        <f>'Marks Entry'!AK18</f>
        <v>0</v>
      </c>
      <c r="M17" s="164">
        <f>'Marks Entry'!AT18</f>
        <v>0</v>
      </c>
      <c r="N17" s="164">
        <f>'Marks Entry'!BC18</f>
        <v>0</v>
      </c>
      <c r="O17" s="165">
        <f>'Marks Entry'!BL18</f>
        <v>0</v>
      </c>
      <c r="P17" s="548"/>
    </row>
    <row r="18" spans="1:16" ht="18">
      <c r="A18" s="547"/>
      <c r="B18" s="177">
        <f>'Marks Entry'!B19</f>
        <v>0</v>
      </c>
      <c r="C18" s="176">
        <f>'Marks Entry'!$F$4</f>
        <v>12</v>
      </c>
      <c r="D18" s="186">
        <f>'Marks Entry'!D19</f>
        <v>0</v>
      </c>
      <c r="E18" s="186">
        <f>'Marks Entry'!E19</f>
        <v>0</v>
      </c>
      <c r="F18" s="186">
        <f>'Marks Entry'!F19</f>
        <v>0</v>
      </c>
      <c r="G18" s="187">
        <f>'Marks Entry'!G19</f>
        <v>0</v>
      </c>
      <c r="H18" s="187">
        <f>'Marks Entry'!H19</f>
        <v>0</v>
      </c>
      <c r="I18" s="188">
        <f>'Marks Entry'!I19</f>
        <v>0</v>
      </c>
      <c r="J18" s="162">
        <f>'Marks Entry'!S19</f>
        <v>0</v>
      </c>
      <c r="K18" s="162">
        <f>'Marks Entry'!AB19</f>
        <v>0</v>
      </c>
      <c r="L18" s="164">
        <f>'Marks Entry'!AK19</f>
        <v>0</v>
      </c>
      <c r="M18" s="164">
        <f>'Marks Entry'!AT19</f>
        <v>0</v>
      </c>
      <c r="N18" s="164">
        <f>'Marks Entry'!BC19</f>
        <v>0</v>
      </c>
      <c r="O18" s="165">
        <f>'Marks Entry'!BL19</f>
        <v>0</v>
      </c>
      <c r="P18" s="548"/>
    </row>
    <row r="19" spans="1:16" ht="18">
      <c r="A19" s="547"/>
      <c r="B19" s="177">
        <f>'Marks Entry'!B20</f>
        <v>0</v>
      </c>
      <c r="C19" s="176">
        <f>'Marks Entry'!$F$4</f>
        <v>12</v>
      </c>
      <c r="D19" s="186">
        <f>'Marks Entry'!D20</f>
        <v>0</v>
      </c>
      <c r="E19" s="186">
        <f>'Marks Entry'!E20</f>
        <v>0</v>
      </c>
      <c r="F19" s="186">
        <f>'Marks Entry'!F20</f>
        <v>0</v>
      </c>
      <c r="G19" s="187">
        <f>'Marks Entry'!G20</f>
        <v>0</v>
      </c>
      <c r="H19" s="187">
        <f>'Marks Entry'!H20</f>
        <v>0</v>
      </c>
      <c r="I19" s="188">
        <f>'Marks Entry'!I20</f>
        <v>0</v>
      </c>
      <c r="J19" s="162">
        <f>'Marks Entry'!S20</f>
        <v>0</v>
      </c>
      <c r="K19" s="162">
        <f>'Marks Entry'!AB20</f>
        <v>0</v>
      </c>
      <c r="L19" s="164">
        <f>'Marks Entry'!AK20</f>
        <v>0</v>
      </c>
      <c r="M19" s="164">
        <f>'Marks Entry'!AT20</f>
        <v>0</v>
      </c>
      <c r="N19" s="164">
        <f>'Marks Entry'!BC20</f>
        <v>0</v>
      </c>
      <c r="O19" s="165">
        <f>'Marks Entry'!BL20</f>
        <v>0</v>
      </c>
      <c r="P19" s="548"/>
    </row>
    <row r="20" spans="1:16" ht="18">
      <c r="A20" s="547"/>
      <c r="B20" s="177">
        <f>'Marks Entry'!B21</f>
        <v>0</v>
      </c>
      <c r="C20" s="176">
        <f>'Marks Entry'!$F$4</f>
        <v>12</v>
      </c>
      <c r="D20" s="186">
        <f>'Marks Entry'!D21</f>
        <v>0</v>
      </c>
      <c r="E20" s="186">
        <f>'Marks Entry'!E21</f>
        <v>0</v>
      </c>
      <c r="F20" s="186">
        <f>'Marks Entry'!F21</f>
        <v>0</v>
      </c>
      <c r="G20" s="187">
        <f>'Marks Entry'!G21</f>
        <v>0</v>
      </c>
      <c r="H20" s="187">
        <f>'Marks Entry'!H21</f>
        <v>0</v>
      </c>
      <c r="I20" s="188">
        <f>'Marks Entry'!I21</f>
        <v>0</v>
      </c>
      <c r="J20" s="162">
        <f>'Marks Entry'!S21</f>
        <v>0</v>
      </c>
      <c r="K20" s="162">
        <f>'Marks Entry'!AB21</f>
        <v>0</v>
      </c>
      <c r="L20" s="164">
        <f>'Marks Entry'!AK21</f>
        <v>0</v>
      </c>
      <c r="M20" s="164">
        <f>'Marks Entry'!AT21</f>
        <v>0</v>
      </c>
      <c r="N20" s="164">
        <f>'Marks Entry'!BC21</f>
        <v>0</v>
      </c>
      <c r="O20" s="165">
        <f>'Marks Entry'!BL21</f>
        <v>0</v>
      </c>
      <c r="P20" s="548"/>
    </row>
    <row r="21" spans="1:16" ht="18">
      <c r="A21" s="547"/>
      <c r="B21" s="177">
        <f>'Marks Entry'!B22</f>
        <v>0</v>
      </c>
      <c r="C21" s="176">
        <f>'Marks Entry'!$F$4</f>
        <v>12</v>
      </c>
      <c r="D21" s="186">
        <f>'Marks Entry'!D22</f>
        <v>0</v>
      </c>
      <c r="E21" s="186">
        <f>'Marks Entry'!E22</f>
        <v>0</v>
      </c>
      <c r="F21" s="186">
        <f>'Marks Entry'!F22</f>
        <v>0</v>
      </c>
      <c r="G21" s="187">
        <f>'Marks Entry'!G22</f>
        <v>0</v>
      </c>
      <c r="H21" s="187">
        <f>'Marks Entry'!H22</f>
        <v>0</v>
      </c>
      <c r="I21" s="188">
        <f>'Marks Entry'!I22</f>
        <v>0</v>
      </c>
      <c r="J21" s="162">
        <f>'Marks Entry'!S22</f>
        <v>0</v>
      </c>
      <c r="K21" s="162">
        <f>'Marks Entry'!AB22</f>
        <v>0</v>
      </c>
      <c r="L21" s="164">
        <f>'Marks Entry'!AK22</f>
        <v>0</v>
      </c>
      <c r="M21" s="164">
        <f>'Marks Entry'!AT22</f>
        <v>0</v>
      </c>
      <c r="N21" s="164">
        <f>'Marks Entry'!BC22</f>
        <v>0</v>
      </c>
      <c r="O21" s="165">
        <f>'Marks Entry'!BL22</f>
        <v>0</v>
      </c>
      <c r="P21" s="548"/>
    </row>
    <row r="22" spans="1:16" ht="18">
      <c r="A22" s="547"/>
      <c r="B22" s="177">
        <f>'Marks Entry'!B23</f>
        <v>0</v>
      </c>
      <c r="C22" s="176">
        <f>'Marks Entry'!$F$4</f>
        <v>12</v>
      </c>
      <c r="D22" s="186">
        <f>'Marks Entry'!D23</f>
        <v>0</v>
      </c>
      <c r="E22" s="186">
        <f>'Marks Entry'!E23</f>
        <v>0</v>
      </c>
      <c r="F22" s="186">
        <f>'Marks Entry'!F23</f>
        <v>0</v>
      </c>
      <c r="G22" s="187">
        <f>'Marks Entry'!G23</f>
        <v>0</v>
      </c>
      <c r="H22" s="187">
        <f>'Marks Entry'!H23</f>
        <v>0</v>
      </c>
      <c r="I22" s="188">
        <f>'Marks Entry'!I23</f>
        <v>0</v>
      </c>
      <c r="J22" s="162">
        <f>'Marks Entry'!S23</f>
        <v>0</v>
      </c>
      <c r="K22" s="162">
        <f>'Marks Entry'!AB23</f>
        <v>0</v>
      </c>
      <c r="L22" s="164">
        <f>'Marks Entry'!AK23</f>
        <v>0</v>
      </c>
      <c r="M22" s="164">
        <f>'Marks Entry'!AT23</f>
        <v>0</v>
      </c>
      <c r="N22" s="164">
        <f>'Marks Entry'!BC23</f>
        <v>0</v>
      </c>
      <c r="O22" s="165">
        <f>'Marks Entry'!BL23</f>
        <v>0</v>
      </c>
      <c r="P22" s="548"/>
    </row>
    <row r="23" spans="1:16" ht="18">
      <c r="A23" s="547"/>
      <c r="B23" s="177">
        <f>'Marks Entry'!B24</f>
        <v>0</v>
      </c>
      <c r="C23" s="176">
        <f>'Marks Entry'!$F$4</f>
        <v>12</v>
      </c>
      <c r="D23" s="186">
        <f>'Marks Entry'!D24</f>
        <v>0</v>
      </c>
      <c r="E23" s="186">
        <f>'Marks Entry'!E24</f>
        <v>0</v>
      </c>
      <c r="F23" s="186">
        <f>'Marks Entry'!F24</f>
        <v>0</v>
      </c>
      <c r="G23" s="187">
        <f>'Marks Entry'!G24</f>
        <v>0</v>
      </c>
      <c r="H23" s="187">
        <f>'Marks Entry'!H24</f>
        <v>0</v>
      </c>
      <c r="I23" s="188">
        <f>'Marks Entry'!I24</f>
        <v>0</v>
      </c>
      <c r="J23" s="162">
        <f>'Marks Entry'!S24</f>
        <v>0</v>
      </c>
      <c r="K23" s="162">
        <f>'Marks Entry'!AB24</f>
        <v>0</v>
      </c>
      <c r="L23" s="164">
        <f>'Marks Entry'!AK24</f>
        <v>0</v>
      </c>
      <c r="M23" s="164">
        <f>'Marks Entry'!AT24</f>
        <v>0</v>
      </c>
      <c r="N23" s="164">
        <f>'Marks Entry'!BC24</f>
        <v>0</v>
      </c>
      <c r="O23" s="165">
        <f>'Marks Entry'!BL24</f>
        <v>0</v>
      </c>
      <c r="P23" s="548"/>
    </row>
    <row r="24" spans="1:16" ht="18">
      <c r="A24" s="547"/>
      <c r="B24" s="177">
        <f>'Marks Entry'!B25</f>
        <v>0</v>
      </c>
      <c r="C24" s="176">
        <f>'Marks Entry'!$F$4</f>
        <v>12</v>
      </c>
      <c r="D24" s="186">
        <f>'Marks Entry'!D25</f>
        <v>0</v>
      </c>
      <c r="E24" s="186">
        <f>'Marks Entry'!E25</f>
        <v>0</v>
      </c>
      <c r="F24" s="186">
        <f>'Marks Entry'!F25</f>
        <v>0</v>
      </c>
      <c r="G24" s="187">
        <f>'Marks Entry'!G25</f>
        <v>0</v>
      </c>
      <c r="H24" s="187">
        <f>'Marks Entry'!H25</f>
        <v>0</v>
      </c>
      <c r="I24" s="188">
        <f>'Marks Entry'!I25</f>
        <v>0</v>
      </c>
      <c r="J24" s="162">
        <f>'Marks Entry'!S25</f>
        <v>0</v>
      </c>
      <c r="K24" s="162">
        <f>'Marks Entry'!AB25</f>
        <v>0</v>
      </c>
      <c r="L24" s="164">
        <f>'Marks Entry'!AK25</f>
        <v>0</v>
      </c>
      <c r="M24" s="164">
        <f>'Marks Entry'!AT25</f>
        <v>0</v>
      </c>
      <c r="N24" s="164">
        <f>'Marks Entry'!BC25</f>
        <v>0</v>
      </c>
      <c r="O24" s="165">
        <f>'Marks Entry'!BL25</f>
        <v>0</v>
      </c>
      <c r="P24" s="548"/>
    </row>
    <row r="25" spans="1:16" ht="18">
      <c r="A25" s="547"/>
      <c r="B25" s="177">
        <f>'Marks Entry'!B26</f>
        <v>0</v>
      </c>
      <c r="C25" s="176">
        <f>'Marks Entry'!$F$4</f>
        <v>12</v>
      </c>
      <c r="D25" s="186">
        <f>'Marks Entry'!D26</f>
        <v>0</v>
      </c>
      <c r="E25" s="186">
        <f>'Marks Entry'!E26</f>
        <v>0</v>
      </c>
      <c r="F25" s="186">
        <f>'Marks Entry'!F26</f>
        <v>0</v>
      </c>
      <c r="G25" s="187">
        <f>'Marks Entry'!G26</f>
        <v>0</v>
      </c>
      <c r="H25" s="187">
        <f>'Marks Entry'!H26</f>
        <v>0</v>
      </c>
      <c r="I25" s="188">
        <f>'Marks Entry'!I26</f>
        <v>0</v>
      </c>
      <c r="J25" s="162">
        <f>'Marks Entry'!S26</f>
        <v>0</v>
      </c>
      <c r="K25" s="162">
        <f>'Marks Entry'!AB26</f>
        <v>0</v>
      </c>
      <c r="L25" s="164">
        <f>'Marks Entry'!AK26</f>
        <v>0</v>
      </c>
      <c r="M25" s="164">
        <f>'Marks Entry'!AT26</f>
        <v>0</v>
      </c>
      <c r="N25" s="164">
        <f>'Marks Entry'!BC26</f>
        <v>0</v>
      </c>
      <c r="O25" s="165">
        <f>'Marks Entry'!BL26</f>
        <v>0</v>
      </c>
      <c r="P25" s="548"/>
    </row>
    <row r="26" spans="1:16" ht="18">
      <c r="A26" s="547"/>
      <c r="B26" s="177">
        <f>'Marks Entry'!B27</f>
        <v>0</v>
      </c>
      <c r="C26" s="176">
        <f>'Marks Entry'!$F$4</f>
        <v>12</v>
      </c>
      <c r="D26" s="186">
        <f>'Marks Entry'!D27</f>
        <v>0</v>
      </c>
      <c r="E26" s="186">
        <f>'Marks Entry'!E27</f>
        <v>0</v>
      </c>
      <c r="F26" s="186">
        <f>'Marks Entry'!F27</f>
        <v>0</v>
      </c>
      <c r="G26" s="187">
        <f>'Marks Entry'!G27</f>
        <v>0</v>
      </c>
      <c r="H26" s="187">
        <f>'Marks Entry'!H27</f>
        <v>0</v>
      </c>
      <c r="I26" s="188">
        <f>'Marks Entry'!I27</f>
        <v>0</v>
      </c>
      <c r="J26" s="162">
        <f>'Marks Entry'!S27</f>
        <v>0</v>
      </c>
      <c r="K26" s="162">
        <f>'Marks Entry'!AB27</f>
        <v>0</v>
      </c>
      <c r="L26" s="164">
        <f>'Marks Entry'!AK27</f>
        <v>0</v>
      </c>
      <c r="M26" s="164">
        <f>'Marks Entry'!AT27</f>
        <v>0</v>
      </c>
      <c r="N26" s="164">
        <f>'Marks Entry'!BC27</f>
        <v>0</v>
      </c>
      <c r="O26" s="165">
        <f>'Marks Entry'!BL27</f>
        <v>0</v>
      </c>
      <c r="P26" s="548"/>
    </row>
    <row r="27" spans="1:16" ht="18">
      <c r="A27" s="547"/>
      <c r="B27" s="177">
        <f>'Marks Entry'!B28</f>
        <v>0</v>
      </c>
      <c r="C27" s="176">
        <f>'Marks Entry'!$F$4</f>
        <v>12</v>
      </c>
      <c r="D27" s="186">
        <f>'Marks Entry'!D28</f>
        <v>0</v>
      </c>
      <c r="E27" s="186">
        <f>'Marks Entry'!E28</f>
        <v>0</v>
      </c>
      <c r="F27" s="186">
        <f>'Marks Entry'!F28</f>
        <v>0</v>
      </c>
      <c r="G27" s="187">
        <f>'Marks Entry'!G28</f>
        <v>0</v>
      </c>
      <c r="H27" s="187">
        <f>'Marks Entry'!H28</f>
        <v>0</v>
      </c>
      <c r="I27" s="188">
        <f>'Marks Entry'!I28</f>
        <v>0</v>
      </c>
      <c r="J27" s="162">
        <f>'Marks Entry'!S28</f>
        <v>0</v>
      </c>
      <c r="K27" s="162">
        <f>'Marks Entry'!AB28</f>
        <v>0</v>
      </c>
      <c r="L27" s="164">
        <f>'Marks Entry'!AK28</f>
        <v>0</v>
      </c>
      <c r="M27" s="164">
        <f>'Marks Entry'!AT28</f>
        <v>0</v>
      </c>
      <c r="N27" s="164">
        <f>'Marks Entry'!BC28</f>
        <v>0</v>
      </c>
      <c r="O27" s="165">
        <f>'Marks Entry'!BL28</f>
        <v>0</v>
      </c>
      <c r="P27" s="548"/>
    </row>
    <row r="28" spans="1:16" ht="18">
      <c r="A28" s="547"/>
      <c r="B28" s="177">
        <f>'Marks Entry'!B29</f>
        <v>0</v>
      </c>
      <c r="C28" s="176">
        <f>'Marks Entry'!$F$4</f>
        <v>12</v>
      </c>
      <c r="D28" s="186">
        <f>'Marks Entry'!D29</f>
        <v>0</v>
      </c>
      <c r="E28" s="186">
        <f>'Marks Entry'!E29</f>
        <v>0</v>
      </c>
      <c r="F28" s="186">
        <f>'Marks Entry'!F29</f>
        <v>0</v>
      </c>
      <c r="G28" s="187">
        <f>'Marks Entry'!G29</f>
        <v>0</v>
      </c>
      <c r="H28" s="187">
        <f>'Marks Entry'!H29</f>
        <v>0</v>
      </c>
      <c r="I28" s="188">
        <f>'Marks Entry'!I29</f>
        <v>0</v>
      </c>
      <c r="J28" s="162">
        <f>'Marks Entry'!S29</f>
        <v>0</v>
      </c>
      <c r="K28" s="162">
        <f>'Marks Entry'!AB29</f>
        <v>0</v>
      </c>
      <c r="L28" s="164">
        <f>'Marks Entry'!AK29</f>
        <v>0</v>
      </c>
      <c r="M28" s="164">
        <f>'Marks Entry'!AT29</f>
        <v>0</v>
      </c>
      <c r="N28" s="164">
        <f>'Marks Entry'!BC29</f>
        <v>0</v>
      </c>
      <c r="O28" s="165">
        <f>'Marks Entry'!BL29</f>
        <v>0</v>
      </c>
      <c r="P28" s="548"/>
    </row>
    <row r="29" spans="1:16" ht="18">
      <c r="A29" s="547"/>
      <c r="B29" s="177">
        <f>'Marks Entry'!B30</f>
        <v>0</v>
      </c>
      <c r="C29" s="176">
        <f>'Marks Entry'!$F$4</f>
        <v>12</v>
      </c>
      <c r="D29" s="186">
        <f>'Marks Entry'!D30</f>
        <v>0</v>
      </c>
      <c r="E29" s="186">
        <f>'Marks Entry'!E30</f>
        <v>0</v>
      </c>
      <c r="F29" s="186">
        <f>'Marks Entry'!F30</f>
        <v>0</v>
      </c>
      <c r="G29" s="187">
        <f>'Marks Entry'!G30</f>
        <v>0</v>
      </c>
      <c r="H29" s="187">
        <f>'Marks Entry'!H30</f>
        <v>0</v>
      </c>
      <c r="I29" s="188">
        <f>'Marks Entry'!I30</f>
        <v>0</v>
      </c>
      <c r="J29" s="162">
        <f>'Marks Entry'!S30</f>
        <v>0</v>
      </c>
      <c r="K29" s="162">
        <f>'Marks Entry'!AB30</f>
        <v>0</v>
      </c>
      <c r="L29" s="164">
        <f>'Marks Entry'!AK30</f>
        <v>0</v>
      </c>
      <c r="M29" s="164">
        <f>'Marks Entry'!AT30</f>
        <v>0</v>
      </c>
      <c r="N29" s="164">
        <f>'Marks Entry'!BC30</f>
        <v>0</v>
      </c>
      <c r="O29" s="165">
        <f>'Marks Entry'!BL30</f>
        <v>0</v>
      </c>
      <c r="P29" s="548"/>
    </row>
    <row r="30" spans="1:16" ht="18">
      <c r="A30" s="547"/>
      <c r="B30" s="177">
        <f>'Marks Entry'!B31</f>
        <v>0</v>
      </c>
      <c r="C30" s="176">
        <f>'Marks Entry'!$F$4</f>
        <v>12</v>
      </c>
      <c r="D30" s="186">
        <f>'Marks Entry'!D31</f>
        <v>0</v>
      </c>
      <c r="E30" s="186">
        <f>'Marks Entry'!E31</f>
        <v>0</v>
      </c>
      <c r="F30" s="186">
        <f>'Marks Entry'!F31</f>
        <v>0</v>
      </c>
      <c r="G30" s="187">
        <f>'Marks Entry'!G31</f>
        <v>0</v>
      </c>
      <c r="H30" s="187">
        <f>'Marks Entry'!H31</f>
        <v>0</v>
      </c>
      <c r="I30" s="188">
        <f>'Marks Entry'!I31</f>
        <v>0</v>
      </c>
      <c r="J30" s="162">
        <f>'Marks Entry'!S31</f>
        <v>0</v>
      </c>
      <c r="K30" s="162">
        <f>'Marks Entry'!AB31</f>
        <v>0</v>
      </c>
      <c r="L30" s="164">
        <f>'Marks Entry'!AK31</f>
        <v>0</v>
      </c>
      <c r="M30" s="164">
        <f>'Marks Entry'!AT31</f>
        <v>0</v>
      </c>
      <c r="N30" s="164">
        <f>'Marks Entry'!BC31</f>
        <v>0</v>
      </c>
      <c r="O30" s="165">
        <f>'Marks Entry'!BL31</f>
        <v>0</v>
      </c>
      <c r="P30" s="548"/>
    </row>
    <row r="31" spans="1:16" ht="18">
      <c r="A31" s="547"/>
      <c r="B31" s="177">
        <f>'Marks Entry'!B32</f>
        <v>0</v>
      </c>
      <c r="C31" s="176">
        <f>'Marks Entry'!$F$4</f>
        <v>12</v>
      </c>
      <c r="D31" s="186">
        <f>'Marks Entry'!D32</f>
        <v>0</v>
      </c>
      <c r="E31" s="186">
        <f>'Marks Entry'!E32</f>
        <v>0</v>
      </c>
      <c r="F31" s="186">
        <f>'Marks Entry'!F32</f>
        <v>0</v>
      </c>
      <c r="G31" s="187">
        <f>'Marks Entry'!G32</f>
        <v>0</v>
      </c>
      <c r="H31" s="187">
        <f>'Marks Entry'!H32</f>
        <v>0</v>
      </c>
      <c r="I31" s="188">
        <f>'Marks Entry'!I32</f>
        <v>0</v>
      </c>
      <c r="J31" s="162">
        <f>'Marks Entry'!S32</f>
        <v>0</v>
      </c>
      <c r="K31" s="162">
        <f>'Marks Entry'!AB32</f>
        <v>0</v>
      </c>
      <c r="L31" s="164">
        <f>'Marks Entry'!AK32</f>
        <v>0</v>
      </c>
      <c r="M31" s="164">
        <f>'Marks Entry'!AT32</f>
        <v>0</v>
      </c>
      <c r="N31" s="164">
        <f>'Marks Entry'!BC32</f>
        <v>0</v>
      </c>
      <c r="O31" s="165">
        <f>'Marks Entry'!BL32</f>
        <v>0</v>
      </c>
      <c r="P31" s="548"/>
    </row>
    <row r="32" spans="1:16" ht="18">
      <c r="A32" s="547"/>
      <c r="B32" s="177">
        <f>'Marks Entry'!B33</f>
        <v>0</v>
      </c>
      <c r="C32" s="176">
        <f>'Marks Entry'!$F$4</f>
        <v>12</v>
      </c>
      <c r="D32" s="186">
        <f>'Marks Entry'!D33</f>
        <v>0</v>
      </c>
      <c r="E32" s="186">
        <f>'Marks Entry'!E33</f>
        <v>0</v>
      </c>
      <c r="F32" s="186">
        <f>'Marks Entry'!F33</f>
        <v>0</v>
      </c>
      <c r="G32" s="187">
        <f>'Marks Entry'!G33</f>
        <v>0</v>
      </c>
      <c r="H32" s="187">
        <f>'Marks Entry'!H33</f>
        <v>0</v>
      </c>
      <c r="I32" s="188">
        <f>'Marks Entry'!I33</f>
        <v>0</v>
      </c>
      <c r="J32" s="162">
        <f>'Marks Entry'!S33</f>
        <v>0</v>
      </c>
      <c r="K32" s="162">
        <f>'Marks Entry'!AB33</f>
        <v>0</v>
      </c>
      <c r="L32" s="164">
        <f>'Marks Entry'!AK33</f>
        <v>0</v>
      </c>
      <c r="M32" s="164">
        <f>'Marks Entry'!AT33</f>
        <v>0</v>
      </c>
      <c r="N32" s="164">
        <f>'Marks Entry'!BC33</f>
        <v>0</v>
      </c>
      <c r="O32" s="165">
        <f>'Marks Entry'!BL33</f>
        <v>0</v>
      </c>
      <c r="P32" s="548"/>
    </row>
    <row r="33" spans="1:16" ht="18">
      <c r="A33" s="547"/>
      <c r="B33" s="177">
        <f>'Marks Entry'!B34</f>
        <v>0</v>
      </c>
      <c r="C33" s="176">
        <f>'Marks Entry'!$F$4</f>
        <v>12</v>
      </c>
      <c r="D33" s="186">
        <f>'Marks Entry'!D34</f>
        <v>0</v>
      </c>
      <c r="E33" s="186">
        <f>'Marks Entry'!E34</f>
        <v>0</v>
      </c>
      <c r="F33" s="186">
        <f>'Marks Entry'!F34</f>
        <v>0</v>
      </c>
      <c r="G33" s="187">
        <f>'Marks Entry'!G34</f>
        <v>0</v>
      </c>
      <c r="H33" s="187">
        <f>'Marks Entry'!H34</f>
        <v>0</v>
      </c>
      <c r="I33" s="188">
        <f>'Marks Entry'!I34</f>
        <v>0</v>
      </c>
      <c r="J33" s="162">
        <f>'Marks Entry'!S34</f>
        <v>0</v>
      </c>
      <c r="K33" s="162">
        <f>'Marks Entry'!AB34</f>
        <v>0</v>
      </c>
      <c r="L33" s="164">
        <f>'Marks Entry'!AK34</f>
        <v>0</v>
      </c>
      <c r="M33" s="164">
        <f>'Marks Entry'!AT34</f>
        <v>0</v>
      </c>
      <c r="N33" s="164">
        <f>'Marks Entry'!BC34</f>
        <v>0</v>
      </c>
      <c r="O33" s="165">
        <f>'Marks Entry'!BL34</f>
        <v>0</v>
      </c>
      <c r="P33" s="548"/>
    </row>
    <row r="34" spans="1:16" ht="18">
      <c r="A34" s="547"/>
      <c r="B34" s="177">
        <f>'Marks Entry'!B35</f>
        <v>0</v>
      </c>
      <c r="C34" s="176">
        <f>'Marks Entry'!$F$4</f>
        <v>12</v>
      </c>
      <c r="D34" s="186">
        <f>'Marks Entry'!D35</f>
        <v>0</v>
      </c>
      <c r="E34" s="186">
        <f>'Marks Entry'!E35</f>
        <v>0</v>
      </c>
      <c r="F34" s="186">
        <f>'Marks Entry'!F35</f>
        <v>0</v>
      </c>
      <c r="G34" s="187">
        <f>'Marks Entry'!G35</f>
        <v>0</v>
      </c>
      <c r="H34" s="187">
        <f>'Marks Entry'!H35</f>
        <v>0</v>
      </c>
      <c r="I34" s="188">
        <f>'Marks Entry'!I35</f>
        <v>0</v>
      </c>
      <c r="J34" s="162">
        <f>'Marks Entry'!S35</f>
        <v>0</v>
      </c>
      <c r="K34" s="162">
        <f>'Marks Entry'!AB35</f>
        <v>0</v>
      </c>
      <c r="L34" s="164">
        <f>'Marks Entry'!AK35</f>
        <v>0</v>
      </c>
      <c r="M34" s="164">
        <f>'Marks Entry'!AT35</f>
        <v>0</v>
      </c>
      <c r="N34" s="164">
        <f>'Marks Entry'!BC35</f>
        <v>0</v>
      </c>
      <c r="O34" s="165">
        <f>'Marks Entry'!BL35</f>
        <v>0</v>
      </c>
      <c r="P34" s="548"/>
    </row>
    <row r="35" spans="1:16" ht="18">
      <c r="A35" s="547"/>
      <c r="B35" s="177">
        <f>'Marks Entry'!B36</f>
        <v>0</v>
      </c>
      <c r="C35" s="176">
        <f>'Marks Entry'!$F$4</f>
        <v>12</v>
      </c>
      <c r="D35" s="186">
        <f>'Marks Entry'!D36</f>
        <v>0</v>
      </c>
      <c r="E35" s="186">
        <f>'Marks Entry'!E36</f>
        <v>0</v>
      </c>
      <c r="F35" s="186">
        <f>'Marks Entry'!F36</f>
        <v>0</v>
      </c>
      <c r="G35" s="187">
        <f>'Marks Entry'!G36</f>
        <v>0</v>
      </c>
      <c r="H35" s="187">
        <f>'Marks Entry'!H36</f>
        <v>0</v>
      </c>
      <c r="I35" s="188">
        <f>'Marks Entry'!I36</f>
        <v>0</v>
      </c>
      <c r="J35" s="162">
        <f>'Marks Entry'!S36</f>
        <v>0</v>
      </c>
      <c r="K35" s="162">
        <f>'Marks Entry'!AB36</f>
        <v>0</v>
      </c>
      <c r="L35" s="164">
        <f>'Marks Entry'!AK36</f>
        <v>0</v>
      </c>
      <c r="M35" s="164">
        <f>'Marks Entry'!AT36</f>
        <v>0</v>
      </c>
      <c r="N35" s="164">
        <f>'Marks Entry'!BC36</f>
        <v>0</v>
      </c>
      <c r="O35" s="165">
        <f>'Marks Entry'!BL36</f>
        <v>0</v>
      </c>
      <c r="P35" s="548"/>
    </row>
    <row r="36" spans="1:16" ht="18">
      <c r="A36" s="547"/>
      <c r="B36" s="177">
        <f>'Marks Entry'!B37</f>
        <v>0</v>
      </c>
      <c r="C36" s="176">
        <f>'Marks Entry'!$F$4</f>
        <v>12</v>
      </c>
      <c r="D36" s="186">
        <f>'Marks Entry'!D37</f>
        <v>0</v>
      </c>
      <c r="E36" s="186">
        <f>'Marks Entry'!E37</f>
        <v>0</v>
      </c>
      <c r="F36" s="186">
        <f>'Marks Entry'!F37</f>
        <v>0</v>
      </c>
      <c r="G36" s="187">
        <f>'Marks Entry'!G37</f>
        <v>0</v>
      </c>
      <c r="H36" s="187">
        <f>'Marks Entry'!H37</f>
        <v>0</v>
      </c>
      <c r="I36" s="188">
        <f>'Marks Entry'!I37</f>
        <v>0</v>
      </c>
      <c r="J36" s="162">
        <f>'Marks Entry'!S37</f>
        <v>0</v>
      </c>
      <c r="K36" s="162">
        <f>'Marks Entry'!AB37</f>
        <v>0</v>
      </c>
      <c r="L36" s="164">
        <f>'Marks Entry'!AK37</f>
        <v>0</v>
      </c>
      <c r="M36" s="164">
        <f>'Marks Entry'!AT37</f>
        <v>0</v>
      </c>
      <c r="N36" s="164">
        <f>'Marks Entry'!BC37</f>
        <v>0</v>
      </c>
      <c r="O36" s="165">
        <f>'Marks Entry'!BL37</f>
        <v>0</v>
      </c>
      <c r="P36" s="548"/>
    </row>
    <row r="37" spans="1:16" ht="18">
      <c r="A37" s="547"/>
      <c r="B37" s="177">
        <f>'Marks Entry'!B38</f>
        <v>0</v>
      </c>
      <c r="C37" s="176">
        <f>'Marks Entry'!$F$4</f>
        <v>12</v>
      </c>
      <c r="D37" s="186">
        <f>'Marks Entry'!D38</f>
        <v>0</v>
      </c>
      <c r="E37" s="186">
        <f>'Marks Entry'!E38</f>
        <v>0</v>
      </c>
      <c r="F37" s="186">
        <f>'Marks Entry'!F38</f>
        <v>0</v>
      </c>
      <c r="G37" s="187">
        <f>'Marks Entry'!G38</f>
        <v>0</v>
      </c>
      <c r="H37" s="187">
        <f>'Marks Entry'!H38</f>
        <v>0</v>
      </c>
      <c r="I37" s="188">
        <f>'Marks Entry'!I38</f>
        <v>0</v>
      </c>
      <c r="J37" s="162">
        <f>'Marks Entry'!S38</f>
        <v>0</v>
      </c>
      <c r="K37" s="162">
        <f>'Marks Entry'!AB38</f>
        <v>0</v>
      </c>
      <c r="L37" s="164">
        <f>'Marks Entry'!AK38</f>
        <v>0</v>
      </c>
      <c r="M37" s="164">
        <f>'Marks Entry'!AT38</f>
        <v>0</v>
      </c>
      <c r="N37" s="164">
        <f>'Marks Entry'!BC38</f>
        <v>0</v>
      </c>
      <c r="O37" s="165">
        <f>'Marks Entry'!BL38</f>
        <v>0</v>
      </c>
      <c r="P37" s="548"/>
    </row>
    <row r="38" spans="1:16" ht="18">
      <c r="A38" s="547"/>
      <c r="B38" s="177">
        <f>'Marks Entry'!B39</f>
        <v>0</v>
      </c>
      <c r="C38" s="176">
        <f>'Marks Entry'!$F$4</f>
        <v>12</v>
      </c>
      <c r="D38" s="186">
        <f>'Marks Entry'!D39</f>
        <v>0</v>
      </c>
      <c r="E38" s="186">
        <f>'Marks Entry'!E39</f>
        <v>0</v>
      </c>
      <c r="F38" s="186">
        <f>'Marks Entry'!F39</f>
        <v>0</v>
      </c>
      <c r="G38" s="187">
        <f>'Marks Entry'!G39</f>
        <v>0</v>
      </c>
      <c r="H38" s="187">
        <f>'Marks Entry'!H39</f>
        <v>0</v>
      </c>
      <c r="I38" s="188">
        <f>'Marks Entry'!I39</f>
        <v>0</v>
      </c>
      <c r="J38" s="162">
        <f>'Marks Entry'!S39</f>
        <v>0</v>
      </c>
      <c r="K38" s="162">
        <f>'Marks Entry'!AB39</f>
        <v>0</v>
      </c>
      <c r="L38" s="164">
        <f>'Marks Entry'!AK39</f>
        <v>0</v>
      </c>
      <c r="M38" s="164">
        <f>'Marks Entry'!AT39</f>
        <v>0</v>
      </c>
      <c r="N38" s="164">
        <f>'Marks Entry'!BC39</f>
        <v>0</v>
      </c>
      <c r="O38" s="165">
        <f>'Marks Entry'!BL39</f>
        <v>0</v>
      </c>
      <c r="P38" s="548"/>
    </row>
    <row r="39" spans="1:16" ht="18">
      <c r="A39" s="547"/>
      <c r="B39" s="177">
        <f>'Marks Entry'!B40</f>
        <v>0</v>
      </c>
      <c r="C39" s="176">
        <f>'Marks Entry'!$F$4</f>
        <v>12</v>
      </c>
      <c r="D39" s="186">
        <f>'Marks Entry'!D40</f>
        <v>0</v>
      </c>
      <c r="E39" s="186">
        <f>'Marks Entry'!E40</f>
        <v>0</v>
      </c>
      <c r="F39" s="186">
        <f>'Marks Entry'!F40</f>
        <v>0</v>
      </c>
      <c r="G39" s="187">
        <f>'Marks Entry'!G40</f>
        <v>0</v>
      </c>
      <c r="H39" s="187">
        <f>'Marks Entry'!H40</f>
        <v>0</v>
      </c>
      <c r="I39" s="188">
        <f>'Marks Entry'!I40</f>
        <v>0</v>
      </c>
      <c r="J39" s="162">
        <f>'Marks Entry'!S40</f>
        <v>0</v>
      </c>
      <c r="K39" s="162">
        <f>'Marks Entry'!AB40</f>
        <v>0</v>
      </c>
      <c r="L39" s="164">
        <f>'Marks Entry'!AK40</f>
        <v>0</v>
      </c>
      <c r="M39" s="164">
        <f>'Marks Entry'!AT40</f>
        <v>0</v>
      </c>
      <c r="N39" s="164">
        <f>'Marks Entry'!BC40</f>
        <v>0</v>
      </c>
      <c r="O39" s="165">
        <f>'Marks Entry'!BL40</f>
        <v>0</v>
      </c>
      <c r="P39" s="548"/>
    </row>
    <row r="40" spans="1:16" ht="18">
      <c r="A40" s="547"/>
      <c r="B40" s="177">
        <f>'Marks Entry'!B41</f>
        <v>0</v>
      </c>
      <c r="C40" s="176">
        <f>'Marks Entry'!$F$4</f>
        <v>12</v>
      </c>
      <c r="D40" s="186">
        <f>'Marks Entry'!D41</f>
        <v>0</v>
      </c>
      <c r="E40" s="186">
        <f>'Marks Entry'!E41</f>
        <v>0</v>
      </c>
      <c r="F40" s="186">
        <f>'Marks Entry'!F41</f>
        <v>0</v>
      </c>
      <c r="G40" s="187">
        <f>'Marks Entry'!G41</f>
        <v>0</v>
      </c>
      <c r="H40" s="187">
        <f>'Marks Entry'!H41</f>
        <v>0</v>
      </c>
      <c r="I40" s="188">
        <f>'Marks Entry'!I41</f>
        <v>0</v>
      </c>
      <c r="J40" s="162">
        <f>'Marks Entry'!S41</f>
        <v>0</v>
      </c>
      <c r="K40" s="162">
        <f>'Marks Entry'!AB41</f>
        <v>0</v>
      </c>
      <c r="L40" s="164">
        <f>'Marks Entry'!AK41</f>
        <v>0</v>
      </c>
      <c r="M40" s="164">
        <f>'Marks Entry'!AT41</f>
        <v>0</v>
      </c>
      <c r="N40" s="164">
        <f>'Marks Entry'!BC41</f>
        <v>0</v>
      </c>
      <c r="O40" s="165">
        <f>'Marks Entry'!BL41</f>
        <v>0</v>
      </c>
      <c r="P40" s="548"/>
    </row>
    <row r="41" spans="1:16" ht="18">
      <c r="A41" s="547"/>
      <c r="B41" s="177">
        <f>'Marks Entry'!B42</f>
        <v>0</v>
      </c>
      <c r="C41" s="176">
        <f>'Marks Entry'!$F$4</f>
        <v>12</v>
      </c>
      <c r="D41" s="186">
        <f>'Marks Entry'!D42</f>
        <v>0</v>
      </c>
      <c r="E41" s="186">
        <f>'Marks Entry'!E42</f>
        <v>0</v>
      </c>
      <c r="F41" s="186">
        <f>'Marks Entry'!F42</f>
        <v>0</v>
      </c>
      <c r="G41" s="187">
        <f>'Marks Entry'!G42</f>
        <v>0</v>
      </c>
      <c r="H41" s="187">
        <f>'Marks Entry'!H42</f>
        <v>0</v>
      </c>
      <c r="I41" s="188">
        <f>'Marks Entry'!I42</f>
        <v>0</v>
      </c>
      <c r="J41" s="162">
        <f>'Marks Entry'!S42</f>
        <v>0</v>
      </c>
      <c r="K41" s="162">
        <f>'Marks Entry'!AB42</f>
        <v>0</v>
      </c>
      <c r="L41" s="164">
        <f>'Marks Entry'!AK42</f>
        <v>0</v>
      </c>
      <c r="M41" s="164">
        <f>'Marks Entry'!AT42</f>
        <v>0</v>
      </c>
      <c r="N41" s="164">
        <f>'Marks Entry'!BC42</f>
        <v>0</v>
      </c>
      <c r="O41" s="165">
        <f>'Marks Entry'!BL42</f>
        <v>0</v>
      </c>
      <c r="P41" s="548"/>
    </row>
    <row r="42" spans="1:16" ht="18">
      <c r="A42" s="547"/>
      <c r="B42" s="177">
        <f>'Marks Entry'!B43</f>
        <v>0</v>
      </c>
      <c r="C42" s="176">
        <f>'Marks Entry'!$F$4</f>
        <v>12</v>
      </c>
      <c r="D42" s="186">
        <f>'Marks Entry'!D43</f>
        <v>0</v>
      </c>
      <c r="E42" s="186">
        <f>'Marks Entry'!E43</f>
        <v>0</v>
      </c>
      <c r="F42" s="186">
        <f>'Marks Entry'!F43</f>
        <v>0</v>
      </c>
      <c r="G42" s="187">
        <f>'Marks Entry'!G43</f>
        <v>0</v>
      </c>
      <c r="H42" s="187">
        <f>'Marks Entry'!H43</f>
        <v>0</v>
      </c>
      <c r="I42" s="188">
        <f>'Marks Entry'!I43</f>
        <v>0</v>
      </c>
      <c r="J42" s="162">
        <f>'Marks Entry'!S43</f>
        <v>0</v>
      </c>
      <c r="K42" s="162">
        <f>'Marks Entry'!AB43</f>
        <v>0</v>
      </c>
      <c r="L42" s="164">
        <f>'Marks Entry'!AK43</f>
        <v>0</v>
      </c>
      <c r="M42" s="164">
        <f>'Marks Entry'!AT43</f>
        <v>0</v>
      </c>
      <c r="N42" s="164">
        <f>'Marks Entry'!BC43</f>
        <v>0</v>
      </c>
      <c r="O42" s="165">
        <f>'Marks Entry'!BL43</f>
        <v>0</v>
      </c>
      <c r="P42" s="548"/>
    </row>
    <row r="43" spans="1:16" ht="18">
      <c r="A43" s="547"/>
      <c r="B43" s="177">
        <f>'Marks Entry'!B44</f>
        <v>0</v>
      </c>
      <c r="C43" s="176">
        <f>'Marks Entry'!$F$4</f>
        <v>12</v>
      </c>
      <c r="D43" s="186">
        <f>'Marks Entry'!D44</f>
        <v>0</v>
      </c>
      <c r="E43" s="186">
        <f>'Marks Entry'!E44</f>
        <v>0</v>
      </c>
      <c r="F43" s="186">
        <f>'Marks Entry'!F44</f>
        <v>0</v>
      </c>
      <c r="G43" s="187">
        <f>'Marks Entry'!G44</f>
        <v>0</v>
      </c>
      <c r="H43" s="187">
        <f>'Marks Entry'!H44</f>
        <v>0</v>
      </c>
      <c r="I43" s="188">
        <f>'Marks Entry'!I44</f>
        <v>0</v>
      </c>
      <c r="J43" s="162">
        <f>'Marks Entry'!S44</f>
        <v>0</v>
      </c>
      <c r="K43" s="162">
        <f>'Marks Entry'!AB44</f>
        <v>0</v>
      </c>
      <c r="L43" s="164">
        <f>'Marks Entry'!AK44</f>
        <v>0</v>
      </c>
      <c r="M43" s="164">
        <f>'Marks Entry'!AT44</f>
        <v>0</v>
      </c>
      <c r="N43" s="164">
        <f>'Marks Entry'!BC44</f>
        <v>0</v>
      </c>
      <c r="O43" s="165">
        <f>'Marks Entry'!BL44</f>
        <v>0</v>
      </c>
      <c r="P43" s="548"/>
    </row>
    <row r="44" spans="1:16" ht="18">
      <c r="A44" s="547"/>
      <c r="B44" s="177">
        <f>'Marks Entry'!B45</f>
        <v>0</v>
      </c>
      <c r="C44" s="176">
        <f>'Marks Entry'!$F$4</f>
        <v>12</v>
      </c>
      <c r="D44" s="186">
        <f>'Marks Entry'!D45</f>
        <v>0</v>
      </c>
      <c r="E44" s="186">
        <f>'Marks Entry'!E45</f>
        <v>0</v>
      </c>
      <c r="F44" s="186">
        <f>'Marks Entry'!F45</f>
        <v>0</v>
      </c>
      <c r="G44" s="187">
        <f>'Marks Entry'!G45</f>
        <v>0</v>
      </c>
      <c r="H44" s="187">
        <f>'Marks Entry'!H45</f>
        <v>0</v>
      </c>
      <c r="I44" s="188">
        <f>'Marks Entry'!I45</f>
        <v>0</v>
      </c>
      <c r="J44" s="162">
        <f>'Marks Entry'!S45</f>
        <v>0</v>
      </c>
      <c r="K44" s="162">
        <f>'Marks Entry'!AB45</f>
        <v>0</v>
      </c>
      <c r="L44" s="164">
        <f>'Marks Entry'!AK45</f>
        <v>0</v>
      </c>
      <c r="M44" s="164">
        <f>'Marks Entry'!AT45</f>
        <v>0</v>
      </c>
      <c r="N44" s="164">
        <f>'Marks Entry'!BC45</f>
        <v>0</v>
      </c>
      <c r="O44" s="165">
        <f>'Marks Entry'!BL45</f>
        <v>0</v>
      </c>
      <c r="P44" s="548"/>
    </row>
    <row r="45" spans="1:16" ht="18">
      <c r="A45" s="547"/>
      <c r="B45" s="177">
        <f>'Marks Entry'!B46</f>
        <v>0</v>
      </c>
      <c r="C45" s="176">
        <f>'Marks Entry'!$F$4</f>
        <v>12</v>
      </c>
      <c r="D45" s="186">
        <f>'Marks Entry'!D46</f>
        <v>0</v>
      </c>
      <c r="E45" s="186">
        <f>'Marks Entry'!E46</f>
        <v>0</v>
      </c>
      <c r="F45" s="186">
        <f>'Marks Entry'!F46</f>
        <v>0</v>
      </c>
      <c r="G45" s="187">
        <f>'Marks Entry'!G46</f>
        <v>0</v>
      </c>
      <c r="H45" s="187">
        <f>'Marks Entry'!H46</f>
        <v>0</v>
      </c>
      <c r="I45" s="188">
        <f>'Marks Entry'!I46</f>
        <v>0</v>
      </c>
      <c r="J45" s="162">
        <f>'Marks Entry'!S46</f>
        <v>0</v>
      </c>
      <c r="K45" s="162">
        <f>'Marks Entry'!AB46</f>
        <v>0</v>
      </c>
      <c r="L45" s="164">
        <f>'Marks Entry'!AK46</f>
        <v>0</v>
      </c>
      <c r="M45" s="164">
        <f>'Marks Entry'!AT46</f>
        <v>0</v>
      </c>
      <c r="N45" s="164">
        <f>'Marks Entry'!BC46</f>
        <v>0</v>
      </c>
      <c r="O45" s="165">
        <f>'Marks Entry'!BL46</f>
        <v>0</v>
      </c>
      <c r="P45" s="548"/>
    </row>
    <row r="46" spans="1:16" ht="18">
      <c r="A46" s="547"/>
      <c r="B46" s="177">
        <f>'Marks Entry'!B47</f>
        <v>0</v>
      </c>
      <c r="C46" s="176">
        <f>'Marks Entry'!$F$4</f>
        <v>12</v>
      </c>
      <c r="D46" s="186">
        <f>'Marks Entry'!D47</f>
        <v>0</v>
      </c>
      <c r="E46" s="186">
        <f>'Marks Entry'!E47</f>
        <v>0</v>
      </c>
      <c r="F46" s="186">
        <f>'Marks Entry'!F47</f>
        <v>0</v>
      </c>
      <c r="G46" s="187">
        <f>'Marks Entry'!G47</f>
        <v>0</v>
      </c>
      <c r="H46" s="187">
        <f>'Marks Entry'!H47</f>
        <v>0</v>
      </c>
      <c r="I46" s="188">
        <f>'Marks Entry'!I47</f>
        <v>0</v>
      </c>
      <c r="J46" s="162">
        <f>'Marks Entry'!S47</f>
        <v>0</v>
      </c>
      <c r="K46" s="162">
        <f>'Marks Entry'!AB47</f>
        <v>0</v>
      </c>
      <c r="L46" s="164">
        <f>'Marks Entry'!AK47</f>
        <v>0</v>
      </c>
      <c r="M46" s="164">
        <f>'Marks Entry'!AT47</f>
        <v>0</v>
      </c>
      <c r="N46" s="164">
        <f>'Marks Entry'!BC47</f>
        <v>0</v>
      </c>
      <c r="O46" s="165">
        <f>'Marks Entry'!BL47</f>
        <v>0</v>
      </c>
      <c r="P46" s="548"/>
    </row>
    <row r="47" spans="1:16" ht="18">
      <c r="A47" s="547"/>
      <c r="B47" s="177">
        <f>'Marks Entry'!B48</f>
        <v>0</v>
      </c>
      <c r="C47" s="176">
        <f>'Marks Entry'!$F$4</f>
        <v>12</v>
      </c>
      <c r="D47" s="186">
        <f>'Marks Entry'!D48</f>
        <v>0</v>
      </c>
      <c r="E47" s="186">
        <f>'Marks Entry'!E48</f>
        <v>0</v>
      </c>
      <c r="F47" s="186">
        <f>'Marks Entry'!F48</f>
        <v>0</v>
      </c>
      <c r="G47" s="187">
        <f>'Marks Entry'!G48</f>
        <v>0</v>
      </c>
      <c r="H47" s="187">
        <f>'Marks Entry'!H48</f>
        <v>0</v>
      </c>
      <c r="I47" s="188">
        <f>'Marks Entry'!I48</f>
        <v>0</v>
      </c>
      <c r="J47" s="162">
        <f>'Marks Entry'!S48</f>
        <v>0</v>
      </c>
      <c r="K47" s="162">
        <f>'Marks Entry'!AB48</f>
        <v>0</v>
      </c>
      <c r="L47" s="164">
        <f>'Marks Entry'!AK48</f>
        <v>0</v>
      </c>
      <c r="M47" s="164">
        <f>'Marks Entry'!AT48</f>
        <v>0</v>
      </c>
      <c r="N47" s="164">
        <f>'Marks Entry'!BC48</f>
        <v>0</v>
      </c>
      <c r="O47" s="165">
        <f>'Marks Entry'!BL48</f>
        <v>0</v>
      </c>
      <c r="P47" s="548"/>
    </row>
    <row r="48" spans="1:16" ht="18">
      <c r="A48" s="547"/>
      <c r="B48" s="177">
        <f>'Marks Entry'!B49</f>
        <v>0</v>
      </c>
      <c r="C48" s="176">
        <f>'Marks Entry'!$F$4</f>
        <v>12</v>
      </c>
      <c r="D48" s="186">
        <f>'Marks Entry'!D49</f>
        <v>0</v>
      </c>
      <c r="E48" s="186">
        <f>'Marks Entry'!E49</f>
        <v>0</v>
      </c>
      <c r="F48" s="186">
        <f>'Marks Entry'!F49</f>
        <v>0</v>
      </c>
      <c r="G48" s="187">
        <f>'Marks Entry'!G49</f>
        <v>0</v>
      </c>
      <c r="H48" s="187">
        <f>'Marks Entry'!H49</f>
        <v>0</v>
      </c>
      <c r="I48" s="188">
        <f>'Marks Entry'!I49</f>
        <v>0</v>
      </c>
      <c r="J48" s="162">
        <f>'Marks Entry'!S49</f>
        <v>0</v>
      </c>
      <c r="K48" s="162">
        <f>'Marks Entry'!AB49</f>
        <v>0</v>
      </c>
      <c r="L48" s="164">
        <f>'Marks Entry'!AK49</f>
        <v>0</v>
      </c>
      <c r="M48" s="164">
        <f>'Marks Entry'!AT49</f>
        <v>0</v>
      </c>
      <c r="N48" s="164">
        <f>'Marks Entry'!BC49</f>
        <v>0</v>
      </c>
      <c r="O48" s="165">
        <f>'Marks Entry'!BL49</f>
        <v>0</v>
      </c>
      <c r="P48" s="548"/>
    </row>
    <row r="49" spans="1:16" ht="18">
      <c r="A49" s="547"/>
      <c r="B49" s="177">
        <f>'Marks Entry'!B50</f>
        <v>0</v>
      </c>
      <c r="C49" s="176">
        <f>'Marks Entry'!$F$4</f>
        <v>12</v>
      </c>
      <c r="D49" s="186">
        <f>'Marks Entry'!D50</f>
        <v>0</v>
      </c>
      <c r="E49" s="186">
        <f>'Marks Entry'!E50</f>
        <v>0</v>
      </c>
      <c r="F49" s="186">
        <f>'Marks Entry'!F50</f>
        <v>0</v>
      </c>
      <c r="G49" s="187">
        <f>'Marks Entry'!G50</f>
        <v>0</v>
      </c>
      <c r="H49" s="187">
        <f>'Marks Entry'!H50</f>
        <v>0</v>
      </c>
      <c r="I49" s="188">
        <f>'Marks Entry'!I50</f>
        <v>0</v>
      </c>
      <c r="J49" s="162">
        <f>'Marks Entry'!S50</f>
        <v>0</v>
      </c>
      <c r="K49" s="162">
        <f>'Marks Entry'!AB50</f>
        <v>0</v>
      </c>
      <c r="L49" s="164">
        <f>'Marks Entry'!AK50</f>
        <v>0</v>
      </c>
      <c r="M49" s="164">
        <f>'Marks Entry'!AT50</f>
        <v>0</v>
      </c>
      <c r="N49" s="164">
        <f>'Marks Entry'!BC50</f>
        <v>0</v>
      </c>
      <c r="O49" s="165">
        <f>'Marks Entry'!BL50</f>
        <v>0</v>
      </c>
      <c r="P49" s="548"/>
    </row>
    <row r="50" spans="1:16" ht="18">
      <c r="A50" s="547"/>
      <c r="B50" s="177">
        <f>'Marks Entry'!B51</f>
        <v>0</v>
      </c>
      <c r="C50" s="176">
        <f>'Marks Entry'!$F$4</f>
        <v>12</v>
      </c>
      <c r="D50" s="186">
        <f>'Marks Entry'!D51</f>
        <v>0</v>
      </c>
      <c r="E50" s="186">
        <f>'Marks Entry'!E51</f>
        <v>0</v>
      </c>
      <c r="F50" s="186">
        <f>'Marks Entry'!F51</f>
        <v>0</v>
      </c>
      <c r="G50" s="187">
        <f>'Marks Entry'!G51</f>
        <v>0</v>
      </c>
      <c r="H50" s="187">
        <f>'Marks Entry'!H51</f>
        <v>0</v>
      </c>
      <c r="I50" s="188">
        <f>'Marks Entry'!I51</f>
        <v>0</v>
      </c>
      <c r="J50" s="162">
        <f>'Marks Entry'!S51</f>
        <v>0</v>
      </c>
      <c r="K50" s="162">
        <f>'Marks Entry'!AB51</f>
        <v>0</v>
      </c>
      <c r="L50" s="164">
        <f>'Marks Entry'!AK51</f>
        <v>0</v>
      </c>
      <c r="M50" s="164">
        <f>'Marks Entry'!AT51</f>
        <v>0</v>
      </c>
      <c r="N50" s="164">
        <f>'Marks Entry'!BC51</f>
        <v>0</v>
      </c>
      <c r="O50" s="165">
        <f>'Marks Entry'!BL51</f>
        <v>0</v>
      </c>
      <c r="P50" s="548"/>
    </row>
    <row r="51" spans="1:16" ht="18">
      <c r="A51" s="547"/>
      <c r="B51" s="177">
        <f>'Marks Entry'!B52</f>
        <v>0</v>
      </c>
      <c r="C51" s="176">
        <f>'Marks Entry'!$F$4</f>
        <v>12</v>
      </c>
      <c r="D51" s="186">
        <f>'Marks Entry'!D52</f>
        <v>0</v>
      </c>
      <c r="E51" s="186">
        <f>'Marks Entry'!E52</f>
        <v>0</v>
      </c>
      <c r="F51" s="186">
        <f>'Marks Entry'!F52</f>
        <v>0</v>
      </c>
      <c r="G51" s="187">
        <f>'Marks Entry'!G52</f>
        <v>0</v>
      </c>
      <c r="H51" s="187">
        <f>'Marks Entry'!H52</f>
        <v>0</v>
      </c>
      <c r="I51" s="188">
        <f>'Marks Entry'!I52</f>
        <v>0</v>
      </c>
      <c r="J51" s="162">
        <f>'Marks Entry'!S52</f>
        <v>0</v>
      </c>
      <c r="K51" s="162">
        <f>'Marks Entry'!AB52</f>
        <v>0</v>
      </c>
      <c r="L51" s="164">
        <f>'Marks Entry'!AK52</f>
        <v>0</v>
      </c>
      <c r="M51" s="164">
        <f>'Marks Entry'!AT52</f>
        <v>0</v>
      </c>
      <c r="N51" s="164">
        <f>'Marks Entry'!BC52</f>
        <v>0</v>
      </c>
      <c r="O51" s="165">
        <f>'Marks Entry'!BL52</f>
        <v>0</v>
      </c>
      <c r="P51" s="548"/>
    </row>
    <row r="52" spans="1:16" ht="18">
      <c r="A52" s="547"/>
      <c r="B52" s="177">
        <f>'Marks Entry'!B53</f>
        <v>0</v>
      </c>
      <c r="C52" s="176">
        <f>'Marks Entry'!$F$4</f>
        <v>12</v>
      </c>
      <c r="D52" s="186">
        <f>'Marks Entry'!D53</f>
        <v>0</v>
      </c>
      <c r="E52" s="186">
        <f>'Marks Entry'!E53</f>
        <v>0</v>
      </c>
      <c r="F52" s="186">
        <f>'Marks Entry'!F53</f>
        <v>0</v>
      </c>
      <c r="G52" s="187">
        <f>'Marks Entry'!G53</f>
        <v>0</v>
      </c>
      <c r="H52" s="187">
        <f>'Marks Entry'!H53</f>
        <v>0</v>
      </c>
      <c r="I52" s="188">
        <f>'Marks Entry'!I53</f>
        <v>0</v>
      </c>
      <c r="J52" s="162">
        <f>'Marks Entry'!S53</f>
        <v>0</v>
      </c>
      <c r="K52" s="162">
        <f>'Marks Entry'!AB53</f>
        <v>0</v>
      </c>
      <c r="L52" s="164">
        <f>'Marks Entry'!AK53</f>
        <v>0</v>
      </c>
      <c r="M52" s="164">
        <f>'Marks Entry'!AT53</f>
        <v>0</v>
      </c>
      <c r="N52" s="164">
        <f>'Marks Entry'!BC53</f>
        <v>0</v>
      </c>
      <c r="O52" s="165">
        <f>'Marks Entry'!BL53</f>
        <v>0</v>
      </c>
      <c r="P52" s="548"/>
    </row>
    <row r="53" spans="1:16" ht="18">
      <c r="A53" s="547"/>
      <c r="B53" s="177">
        <f>'Marks Entry'!B54</f>
        <v>0</v>
      </c>
      <c r="C53" s="176">
        <f>'Marks Entry'!$F$4</f>
        <v>12</v>
      </c>
      <c r="D53" s="186">
        <f>'Marks Entry'!D54</f>
        <v>0</v>
      </c>
      <c r="E53" s="186">
        <f>'Marks Entry'!E54</f>
        <v>0</v>
      </c>
      <c r="F53" s="186">
        <f>'Marks Entry'!F54</f>
        <v>0</v>
      </c>
      <c r="G53" s="187">
        <f>'Marks Entry'!G54</f>
        <v>0</v>
      </c>
      <c r="H53" s="187">
        <f>'Marks Entry'!H54</f>
        <v>0</v>
      </c>
      <c r="I53" s="188">
        <f>'Marks Entry'!I54</f>
        <v>0</v>
      </c>
      <c r="J53" s="162">
        <f>'Marks Entry'!S54</f>
        <v>0</v>
      </c>
      <c r="K53" s="162">
        <f>'Marks Entry'!AB54</f>
        <v>0</v>
      </c>
      <c r="L53" s="164">
        <f>'Marks Entry'!AK54</f>
        <v>0</v>
      </c>
      <c r="M53" s="164">
        <f>'Marks Entry'!AT54</f>
        <v>0</v>
      </c>
      <c r="N53" s="164">
        <f>'Marks Entry'!BC54</f>
        <v>0</v>
      </c>
      <c r="O53" s="165">
        <f>'Marks Entry'!BL54</f>
        <v>0</v>
      </c>
      <c r="P53" s="548"/>
    </row>
    <row r="54" spans="1:16" ht="18">
      <c r="A54" s="547"/>
      <c r="B54" s="177">
        <f>'Marks Entry'!B55</f>
        <v>0</v>
      </c>
      <c r="C54" s="176">
        <f>'Marks Entry'!$F$4</f>
        <v>12</v>
      </c>
      <c r="D54" s="186">
        <f>'Marks Entry'!D55</f>
        <v>0</v>
      </c>
      <c r="E54" s="186">
        <f>'Marks Entry'!E55</f>
        <v>0</v>
      </c>
      <c r="F54" s="186">
        <f>'Marks Entry'!F55</f>
        <v>0</v>
      </c>
      <c r="G54" s="187">
        <f>'Marks Entry'!G55</f>
        <v>0</v>
      </c>
      <c r="H54" s="187">
        <f>'Marks Entry'!H55</f>
        <v>0</v>
      </c>
      <c r="I54" s="188">
        <f>'Marks Entry'!I55</f>
        <v>0</v>
      </c>
      <c r="J54" s="162">
        <f>'Marks Entry'!S55</f>
        <v>0</v>
      </c>
      <c r="K54" s="162">
        <f>'Marks Entry'!AB55</f>
        <v>0</v>
      </c>
      <c r="L54" s="164">
        <f>'Marks Entry'!AK55</f>
        <v>0</v>
      </c>
      <c r="M54" s="164">
        <f>'Marks Entry'!AT55</f>
        <v>0</v>
      </c>
      <c r="N54" s="164">
        <f>'Marks Entry'!BC55</f>
        <v>0</v>
      </c>
      <c r="O54" s="165">
        <f>'Marks Entry'!BL55</f>
        <v>0</v>
      </c>
      <c r="P54" s="548"/>
    </row>
    <row r="55" spans="1:16" ht="18">
      <c r="A55" s="547"/>
      <c r="B55" s="177">
        <f>'Marks Entry'!B56</f>
        <v>0</v>
      </c>
      <c r="C55" s="176">
        <f>'Marks Entry'!$F$4</f>
        <v>12</v>
      </c>
      <c r="D55" s="186">
        <f>'Marks Entry'!D56</f>
        <v>0</v>
      </c>
      <c r="E55" s="186">
        <f>'Marks Entry'!E56</f>
        <v>0</v>
      </c>
      <c r="F55" s="186">
        <f>'Marks Entry'!F56</f>
        <v>0</v>
      </c>
      <c r="G55" s="187">
        <f>'Marks Entry'!G56</f>
        <v>0</v>
      </c>
      <c r="H55" s="187">
        <f>'Marks Entry'!H56</f>
        <v>0</v>
      </c>
      <c r="I55" s="188">
        <f>'Marks Entry'!I56</f>
        <v>0</v>
      </c>
      <c r="J55" s="162">
        <f>'Marks Entry'!S56</f>
        <v>0</v>
      </c>
      <c r="K55" s="162">
        <f>'Marks Entry'!AB56</f>
        <v>0</v>
      </c>
      <c r="L55" s="164">
        <f>'Marks Entry'!AK56</f>
        <v>0</v>
      </c>
      <c r="M55" s="164">
        <f>'Marks Entry'!AT56</f>
        <v>0</v>
      </c>
      <c r="N55" s="164">
        <f>'Marks Entry'!BC56</f>
        <v>0</v>
      </c>
      <c r="O55" s="165">
        <f>'Marks Entry'!BL56</f>
        <v>0</v>
      </c>
      <c r="P55" s="548"/>
    </row>
    <row r="56" spans="1:16" ht="18">
      <c r="A56" s="547"/>
      <c r="B56" s="177">
        <f>'Marks Entry'!B57</f>
        <v>0</v>
      </c>
      <c r="C56" s="176">
        <f>'Marks Entry'!$F$4</f>
        <v>12</v>
      </c>
      <c r="D56" s="186">
        <f>'Marks Entry'!D57</f>
        <v>0</v>
      </c>
      <c r="E56" s="186">
        <f>'Marks Entry'!E57</f>
        <v>0</v>
      </c>
      <c r="F56" s="186">
        <f>'Marks Entry'!F57</f>
        <v>0</v>
      </c>
      <c r="G56" s="187">
        <f>'Marks Entry'!G57</f>
        <v>0</v>
      </c>
      <c r="H56" s="187">
        <f>'Marks Entry'!H57</f>
        <v>0</v>
      </c>
      <c r="I56" s="188">
        <f>'Marks Entry'!I57</f>
        <v>0</v>
      </c>
      <c r="J56" s="162">
        <f>'Marks Entry'!S57</f>
        <v>0</v>
      </c>
      <c r="K56" s="162">
        <f>'Marks Entry'!AB57</f>
        <v>0</v>
      </c>
      <c r="L56" s="164">
        <f>'Marks Entry'!AK57</f>
        <v>0</v>
      </c>
      <c r="M56" s="164">
        <f>'Marks Entry'!AT57</f>
        <v>0</v>
      </c>
      <c r="N56" s="164">
        <f>'Marks Entry'!BC57</f>
        <v>0</v>
      </c>
      <c r="O56" s="165">
        <f>'Marks Entry'!BL57</f>
        <v>0</v>
      </c>
      <c r="P56" s="548"/>
    </row>
    <row r="57" spans="1:16" ht="18">
      <c r="A57" s="547"/>
      <c r="B57" s="177">
        <f>'Marks Entry'!B58</f>
        <v>0</v>
      </c>
      <c r="C57" s="176">
        <f>'Marks Entry'!$F$4</f>
        <v>12</v>
      </c>
      <c r="D57" s="186">
        <f>'Marks Entry'!D58</f>
        <v>0</v>
      </c>
      <c r="E57" s="186">
        <f>'Marks Entry'!E58</f>
        <v>0</v>
      </c>
      <c r="F57" s="186">
        <f>'Marks Entry'!F58</f>
        <v>0</v>
      </c>
      <c r="G57" s="187">
        <f>'Marks Entry'!G58</f>
        <v>0</v>
      </c>
      <c r="H57" s="187">
        <f>'Marks Entry'!H58</f>
        <v>0</v>
      </c>
      <c r="I57" s="188">
        <f>'Marks Entry'!I58</f>
        <v>0</v>
      </c>
      <c r="J57" s="162">
        <f>'Marks Entry'!S58</f>
        <v>0</v>
      </c>
      <c r="K57" s="162">
        <f>'Marks Entry'!AB58</f>
        <v>0</v>
      </c>
      <c r="L57" s="164">
        <f>'Marks Entry'!AK58</f>
        <v>0</v>
      </c>
      <c r="M57" s="164">
        <f>'Marks Entry'!AT58</f>
        <v>0</v>
      </c>
      <c r="N57" s="164">
        <f>'Marks Entry'!BC58</f>
        <v>0</v>
      </c>
      <c r="O57" s="165">
        <f>'Marks Entry'!BL58</f>
        <v>0</v>
      </c>
      <c r="P57" s="548"/>
    </row>
    <row r="58" spans="1:16" ht="18">
      <c r="A58" s="547"/>
      <c r="B58" s="177">
        <f>'Marks Entry'!B59</f>
        <v>0</v>
      </c>
      <c r="C58" s="176">
        <f>'Marks Entry'!$F$4</f>
        <v>12</v>
      </c>
      <c r="D58" s="186">
        <f>'Marks Entry'!D59</f>
        <v>0</v>
      </c>
      <c r="E58" s="186">
        <f>'Marks Entry'!E59</f>
        <v>0</v>
      </c>
      <c r="F58" s="186">
        <f>'Marks Entry'!F59</f>
        <v>0</v>
      </c>
      <c r="G58" s="187">
        <f>'Marks Entry'!G59</f>
        <v>0</v>
      </c>
      <c r="H58" s="187">
        <f>'Marks Entry'!H59</f>
        <v>0</v>
      </c>
      <c r="I58" s="188">
        <f>'Marks Entry'!I59</f>
        <v>0</v>
      </c>
      <c r="J58" s="162">
        <f>'Marks Entry'!S59</f>
        <v>0</v>
      </c>
      <c r="K58" s="162">
        <f>'Marks Entry'!AB59</f>
        <v>0</v>
      </c>
      <c r="L58" s="164">
        <f>'Marks Entry'!AK59</f>
        <v>0</v>
      </c>
      <c r="M58" s="164">
        <f>'Marks Entry'!AT59</f>
        <v>0</v>
      </c>
      <c r="N58" s="164">
        <f>'Marks Entry'!BC59</f>
        <v>0</v>
      </c>
      <c r="O58" s="165">
        <f>'Marks Entry'!BL59</f>
        <v>0</v>
      </c>
      <c r="P58" s="548"/>
    </row>
    <row r="59" spans="1:16" ht="18">
      <c r="A59" s="547"/>
      <c r="B59" s="177">
        <f>'Marks Entry'!B60</f>
        <v>0</v>
      </c>
      <c r="C59" s="176">
        <f>'Marks Entry'!$F$4</f>
        <v>12</v>
      </c>
      <c r="D59" s="186">
        <f>'Marks Entry'!D60</f>
        <v>0</v>
      </c>
      <c r="E59" s="186">
        <f>'Marks Entry'!E60</f>
        <v>0</v>
      </c>
      <c r="F59" s="186">
        <f>'Marks Entry'!F60</f>
        <v>0</v>
      </c>
      <c r="G59" s="187">
        <f>'Marks Entry'!G60</f>
        <v>0</v>
      </c>
      <c r="H59" s="187">
        <f>'Marks Entry'!H60</f>
        <v>0</v>
      </c>
      <c r="I59" s="188">
        <f>'Marks Entry'!I60</f>
        <v>0</v>
      </c>
      <c r="J59" s="162">
        <f>'Marks Entry'!S60</f>
        <v>0</v>
      </c>
      <c r="K59" s="162">
        <f>'Marks Entry'!AB60</f>
        <v>0</v>
      </c>
      <c r="L59" s="164">
        <f>'Marks Entry'!AK60</f>
        <v>0</v>
      </c>
      <c r="M59" s="164">
        <f>'Marks Entry'!AT60</f>
        <v>0</v>
      </c>
      <c r="N59" s="164">
        <f>'Marks Entry'!BC60</f>
        <v>0</v>
      </c>
      <c r="O59" s="165">
        <f>'Marks Entry'!BL60</f>
        <v>0</v>
      </c>
      <c r="P59" s="548"/>
    </row>
    <row r="60" spans="1:16" ht="18">
      <c r="A60" s="547"/>
      <c r="B60" s="177">
        <f>'Marks Entry'!B61</f>
        <v>0</v>
      </c>
      <c r="C60" s="176">
        <f>'Marks Entry'!$F$4</f>
        <v>12</v>
      </c>
      <c r="D60" s="186">
        <f>'Marks Entry'!D61</f>
        <v>0</v>
      </c>
      <c r="E60" s="186">
        <f>'Marks Entry'!E61</f>
        <v>0</v>
      </c>
      <c r="F60" s="186">
        <f>'Marks Entry'!F61</f>
        <v>0</v>
      </c>
      <c r="G60" s="187">
        <f>'Marks Entry'!G61</f>
        <v>0</v>
      </c>
      <c r="H60" s="187">
        <f>'Marks Entry'!H61</f>
        <v>0</v>
      </c>
      <c r="I60" s="188">
        <f>'Marks Entry'!I61</f>
        <v>0</v>
      </c>
      <c r="J60" s="162">
        <f>'Marks Entry'!S61</f>
        <v>0</v>
      </c>
      <c r="K60" s="162">
        <f>'Marks Entry'!AB61</f>
        <v>0</v>
      </c>
      <c r="L60" s="164">
        <f>'Marks Entry'!AK61</f>
        <v>0</v>
      </c>
      <c r="M60" s="164">
        <f>'Marks Entry'!AT61</f>
        <v>0</v>
      </c>
      <c r="N60" s="164">
        <f>'Marks Entry'!BC61</f>
        <v>0</v>
      </c>
      <c r="O60" s="165">
        <f>'Marks Entry'!BL61</f>
        <v>0</v>
      </c>
      <c r="P60" s="548"/>
    </row>
    <row r="61" spans="1:16" ht="18">
      <c r="A61" s="547"/>
      <c r="B61" s="177">
        <f>'Marks Entry'!B62</f>
        <v>0</v>
      </c>
      <c r="C61" s="176">
        <f>'Marks Entry'!$F$4</f>
        <v>12</v>
      </c>
      <c r="D61" s="186">
        <f>'Marks Entry'!D62</f>
        <v>0</v>
      </c>
      <c r="E61" s="186">
        <f>'Marks Entry'!E62</f>
        <v>0</v>
      </c>
      <c r="F61" s="186">
        <f>'Marks Entry'!F62</f>
        <v>0</v>
      </c>
      <c r="G61" s="187">
        <f>'Marks Entry'!G62</f>
        <v>0</v>
      </c>
      <c r="H61" s="187">
        <f>'Marks Entry'!H62</f>
        <v>0</v>
      </c>
      <c r="I61" s="188">
        <f>'Marks Entry'!I62</f>
        <v>0</v>
      </c>
      <c r="J61" s="162">
        <f>'Marks Entry'!S62</f>
        <v>0</v>
      </c>
      <c r="K61" s="162">
        <f>'Marks Entry'!AB62</f>
        <v>0</v>
      </c>
      <c r="L61" s="164">
        <f>'Marks Entry'!AK62</f>
        <v>0</v>
      </c>
      <c r="M61" s="164">
        <f>'Marks Entry'!AT62</f>
        <v>0</v>
      </c>
      <c r="N61" s="164">
        <f>'Marks Entry'!BC62</f>
        <v>0</v>
      </c>
      <c r="O61" s="165">
        <f>'Marks Entry'!BL62</f>
        <v>0</v>
      </c>
      <c r="P61" s="548"/>
    </row>
    <row r="62" spans="1:16" ht="18">
      <c r="A62" s="547"/>
      <c r="B62" s="177">
        <f>'Marks Entry'!B63</f>
        <v>0</v>
      </c>
      <c r="C62" s="176">
        <f>'Marks Entry'!$F$4</f>
        <v>12</v>
      </c>
      <c r="D62" s="186">
        <f>'Marks Entry'!D63</f>
        <v>0</v>
      </c>
      <c r="E62" s="186">
        <f>'Marks Entry'!E63</f>
        <v>0</v>
      </c>
      <c r="F62" s="186">
        <f>'Marks Entry'!F63</f>
        <v>0</v>
      </c>
      <c r="G62" s="187">
        <f>'Marks Entry'!G63</f>
        <v>0</v>
      </c>
      <c r="H62" s="187">
        <f>'Marks Entry'!H63</f>
        <v>0</v>
      </c>
      <c r="I62" s="188">
        <f>'Marks Entry'!I63</f>
        <v>0</v>
      </c>
      <c r="J62" s="162">
        <f>'Marks Entry'!S63</f>
        <v>0</v>
      </c>
      <c r="K62" s="162">
        <f>'Marks Entry'!AB63</f>
        <v>0</v>
      </c>
      <c r="L62" s="164">
        <f>'Marks Entry'!AK63</f>
        <v>0</v>
      </c>
      <c r="M62" s="164">
        <f>'Marks Entry'!AT63</f>
        <v>0</v>
      </c>
      <c r="N62" s="164">
        <f>'Marks Entry'!BC63</f>
        <v>0</v>
      </c>
      <c r="O62" s="165">
        <f>'Marks Entry'!BL63</f>
        <v>0</v>
      </c>
      <c r="P62" s="548"/>
    </row>
    <row r="63" spans="1:16" ht="18">
      <c r="A63" s="547"/>
      <c r="B63" s="177">
        <f>'Marks Entry'!B64</f>
        <v>0</v>
      </c>
      <c r="C63" s="176">
        <f>'Marks Entry'!$F$4</f>
        <v>12</v>
      </c>
      <c r="D63" s="186">
        <f>'Marks Entry'!D64</f>
        <v>0</v>
      </c>
      <c r="E63" s="186">
        <f>'Marks Entry'!E64</f>
        <v>0</v>
      </c>
      <c r="F63" s="186">
        <f>'Marks Entry'!F64</f>
        <v>0</v>
      </c>
      <c r="G63" s="187">
        <f>'Marks Entry'!G64</f>
        <v>0</v>
      </c>
      <c r="H63" s="187">
        <f>'Marks Entry'!H64</f>
        <v>0</v>
      </c>
      <c r="I63" s="188">
        <f>'Marks Entry'!I64</f>
        <v>0</v>
      </c>
      <c r="J63" s="162">
        <f>'Marks Entry'!S64</f>
        <v>0</v>
      </c>
      <c r="K63" s="162">
        <f>'Marks Entry'!AB64</f>
        <v>0</v>
      </c>
      <c r="L63" s="164">
        <f>'Marks Entry'!AK64</f>
        <v>0</v>
      </c>
      <c r="M63" s="164">
        <f>'Marks Entry'!AT64</f>
        <v>0</v>
      </c>
      <c r="N63" s="164">
        <f>'Marks Entry'!BC64</f>
        <v>0</v>
      </c>
      <c r="O63" s="165">
        <f>'Marks Entry'!BL64</f>
        <v>0</v>
      </c>
      <c r="P63" s="548"/>
    </row>
    <row r="64" spans="1:16" ht="18">
      <c r="A64" s="547"/>
      <c r="B64" s="177">
        <f>'Marks Entry'!B65</f>
        <v>0</v>
      </c>
      <c r="C64" s="176">
        <f>'Marks Entry'!$F$4</f>
        <v>12</v>
      </c>
      <c r="D64" s="186">
        <f>'Marks Entry'!D65</f>
        <v>0</v>
      </c>
      <c r="E64" s="186">
        <f>'Marks Entry'!E65</f>
        <v>0</v>
      </c>
      <c r="F64" s="186">
        <f>'Marks Entry'!F65</f>
        <v>0</v>
      </c>
      <c r="G64" s="187">
        <f>'Marks Entry'!G65</f>
        <v>0</v>
      </c>
      <c r="H64" s="187">
        <f>'Marks Entry'!H65</f>
        <v>0</v>
      </c>
      <c r="I64" s="188">
        <f>'Marks Entry'!I65</f>
        <v>0</v>
      </c>
      <c r="J64" s="162">
        <f>'Marks Entry'!S65</f>
        <v>0</v>
      </c>
      <c r="K64" s="162">
        <f>'Marks Entry'!AB65</f>
        <v>0</v>
      </c>
      <c r="L64" s="164">
        <f>'Marks Entry'!AK65</f>
        <v>0</v>
      </c>
      <c r="M64" s="164">
        <f>'Marks Entry'!AT65</f>
        <v>0</v>
      </c>
      <c r="N64" s="164">
        <f>'Marks Entry'!BC65</f>
        <v>0</v>
      </c>
      <c r="O64" s="165">
        <f>'Marks Entry'!BL65</f>
        <v>0</v>
      </c>
      <c r="P64" s="548"/>
    </row>
    <row r="65" spans="1:16" ht="18">
      <c r="A65" s="547"/>
      <c r="B65" s="177">
        <f>'Marks Entry'!B66</f>
        <v>0</v>
      </c>
      <c r="C65" s="176">
        <f>'Marks Entry'!$F$4</f>
        <v>12</v>
      </c>
      <c r="D65" s="186">
        <f>'Marks Entry'!D66</f>
        <v>0</v>
      </c>
      <c r="E65" s="186">
        <f>'Marks Entry'!E66</f>
        <v>0</v>
      </c>
      <c r="F65" s="186">
        <f>'Marks Entry'!F66</f>
        <v>0</v>
      </c>
      <c r="G65" s="187">
        <f>'Marks Entry'!G66</f>
        <v>0</v>
      </c>
      <c r="H65" s="187">
        <f>'Marks Entry'!H66</f>
        <v>0</v>
      </c>
      <c r="I65" s="188">
        <f>'Marks Entry'!I66</f>
        <v>0</v>
      </c>
      <c r="J65" s="162">
        <f>'Marks Entry'!S66</f>
        <v>0</v>
      </c>
      <c r="K65" s="162">
        <f>'Marks Entry'!AB66</f>
        <v>0</v>
      </c>
      <c r="L65" s="164">
        <f>'Marks Entry'!AK66</f>
        <v>0</v>
      </c>
      <c r="M65" s="164">
        <f>'Marks Entry'!AT66</f>
        <v>0</v>
      </c>
      <c r="N65" s="164">
        <f>'Marks Entry'!BC66</f>
        <v>0</v>
      </c>
      <c r="O65" s="165">
        <f>'Marks Entry'!BL66</f>
        <v>0</v>
      </c>
      <c r="P65" s="548"/>
    </row>
    <row r="66" spans="1:16" ht="18">
      <c r="A66" s="547"/>
      <c r="B66" s="177">
        <f>'Marks Entry'!B67</f>
        <v>0</v>
      </c>
      <c r="C66" s="176">
        <f>'Marks Entry'!$F$4</f>
        <v>12</v>
      </c>
      <c r="D66" s="186">
        <f>'Marks Entry'!D67</f>
        <v>0</v>
      </c>
      <c r="E66" s="186">
        <f>'Marks Entry'!E67</f>
        <v>0</v>
      </c>
      <c r="F66" s="186">
        <f>'Marks Entry'!F67</f>
        <v>0</v>
      </c>
      <c r="G66" s="187">
        <f>'Marks Entry'!G67</f>
        <v>0</v>
      </c>
      <c r="H66" s="187">
        <f>'Marks Entry'!H67</f>
        <v>0</v>
      </c>
      <c r="I66" s="188">
        <f>'Marks Entry'!I67</f>
        <v>0</v>
      </c>
      <c r="J66" s="162">
        <f>'Marks Entry'!S67</f>
        <v>0</v>
      </c>
      <c r="K66" s="162">
        <f>'Marks Entry'!AB67</f>
        <v>0</v>
      </c>
      <c r="L66" s="164">
        <f>'Marks Entry'!AK67</f>
        <v>0</v>
      </c>
      <c r="M66" s="164">
        <f>'Marks Entry'!AT67</f>
        <v>0</v>
      </c>
      <c r="N66" s="164">
        <f>'Marks Entry'!BC67</f>
        <v>0</v>
      </c>
      <c r="O66" s="165">
        <f>'Marks Entry'!BL67</f>
        <v>0</v>
      </c>
      <c r="P66" s="548"/>
    </row>
    <row r="67" spans="1:16" ht="18">
      <c r="A67" s="547"/>
      <c r="B67" s="177">
        <f>'Marks Entry'!B68</f>
        <v>0</v>
      </c>
      <c r="C67" s="176">
        <f>'Marks Entry'!$F$4</f>
        <v>12</v>
      </c>
      <c r="D67" s="186">
        <f>'Marks Entry'!D68</f>
        <v>0</v>
      </c>
      <c r="E67" s="186">
        <f>'Marks Entry'!E68</f>
        <v>0</v>
      </c>
      <c r="F67" s="186">
        <f>'Marks Entry'!F68</f>
        <v>0</v>
      </c>
      <c r="G67" s="187">
        <f>'Marks Entry'!G68</f>
        <v>0</v>
      </c>
      <c r="H67" s="187">
        <f>'Marks Entry'!H68</f>
        <v>0</v>
      </c>
      <c r="I67" s="188">
        <f>'Marks Entry'!I68</f>
        <v>0</v>
      </c>
      <c r="J67" s="162">
        <f>'Marks Entry'!S68</f>
        <v>0</v>
      </c>
      <c r="K67" s="162">
        <f>'Marks Entry'!AB68</f>
        <v>0</v>
      </c>
      <c r="L67" s="164">
        <f>'Marks Entry'!AK68</f>
        <v>0</v>
      </c>
      <c r="M67" s="164">
        <f>'Marks Entry'!AT68</f>
        <v>0</v>
      </c>
      <c r="N67" s="164">
        <f>'Marks Entry'!BC68</f>
        <v>0</v>
      </c>
      <c r="O67" s="165">
        <f>'Marks Entry'!BL68</f>
        <v>0</v>
      </c>
      <c r="P67" s="548"/>
    </row>
    <row r="68" spans="1:16" ht="18">
      <c r="A68" s="547"/>
      <c r="B68" s="177">
        <f>'Marks Entry'!B69</f>
        <v>0</v>
      </c>
      <c r="C68" s="176">
        <f>'Marks Entry'!$F$4</f>
        <v>12</v>
      </c>
      <c r="D68" s="186">
        <f>'Marks Entry'!D69</f>
        <v>0</v>
      </c>
      <c r="E68" s="186">
        <f>'Marks Entry'!E69</f>
        <v>0</v>
      </c>
      <c r="F68" s="186">
        <f>'Marks Entry'!F69</f>
        <v>0</v>
      </c>
      <c r="G68" s="187">
        <f>'Marks Entry'!G69</f>
        <v>0</v>
      </c>
      <c r="H68" s="187">
        <f>'Marks Entry'!H69</f>
        <v>0</v>
      </c>
      <c r="I68" s="188">
        <f>'Marks Entry'!I69</f>
        <v>0</v>
      </c>
      <c r="J68" s="162">
        <f>'Marks Entry'!S69</f>
        <v>0</v>
      </c>
      <c r="K68" s="162">
        <f>'Marks Entry'!AB69</f>
        <v>0</v>
      </c>
      <c r="L68" s="164">
        <f>'Marks Entry'!AK69</f>
        <v>0</v>
      </c>
      <c r="M68" s="164">
        <f>'Marks Entry'!AT69</f>
        <v>0</v>
      </c>
      <c r="N68" s="164">
        <f>'Marks Entry'!BC69</f>
        <v>0</v>
      </c>
      <c r="O68" s="165">
        <f>'Marks Entry'!BL69</f>
        <v>0</v>
      </c>
      <c r="P68" s="548"/>
    </row>
    <row r="69" spans="1:16" ht="18">
      <c r="A69" s="547"/>
      <c r="B69" s="177">
        <f>'Marks Entry'!B70</f>
        <v>0</v>
      </c>
      <c r="C69" s="176">
        <f>'Marks Entry'!$F$4</f>
        <v>12</v>
      </c>
      <c r="D69" s="186">
        <f>'Marks Entry'!D70</f>
        <v>0</v>
      </c>
      <c r="E69" s="186">
        <f>'Marks Entry'!E70</f>
        <v>0</v>
      </c>
      <c r="F69" s="186">
        <f>'Marks Entry'!F70</f>
        <v>0</v>
      </c>
      <c r="G69" s="187">
        <f>'Marks Entry'!G70</f>
        <v>0</v>
      </c>
      <c r="H69" s="187">
        <f>'Marks Entry'!H70</f>
        <v>0</v>
      </c>
      <c r="I69" s="188">
        <f>'Marks Entry'!I70</f>
        <v>0</v>
      </c>
      <c r="J69" s="162">
        <f>'Marks Entry'!S70</f>
        <v>0</v>
      </c>
      <c r="K69" s="162">
        <f>'Marks Entry'!AB70</f>
        <v>0</v>
      </c>
      <c r="L69" s="164">
        <f>'Marks Entry'!AK70</f>
        <v>0</v>
      </c>
      <c r="M69" s="164">
        <f>'Marks Entry'!AT70</f>
        <v>0</v>
      </c>
      <c r="N69" s="164">
        <f>'Marks Entry'!BC70</f>
        <v>0</v>
      </c>
      <c r="O69" s="165">
        <f>'Marks Entry'!BL70</f>
        <v>0</v>
      </c>
      <c r="P69" s="548"/>
    </row>
    <row r="70" spans="1:16" ht="18">
      <c r="A70" s="547"/>
      <c r="B70" s="177">
        <f>'Marks Entry'!B71</f>
        <v>0</v>
      </c>
      <c r="C70" s="176">
        <f>'Marks Entry'!$F$4</f>
        <v>12</v>
      </c>
      <c r="D70" s="186">
        <f>'Marks Entry'!D71</f>
        <v>0</v>
      </c>
      <c r="E70" s="186">
        <f>'Marks Entry'!E71</f>
        <v>0</v>
      </c>
      <c r="F70" s="186">
        <f>'Marks Entry'!F71</f>
        <v>0</v>
      </c>
      <c r="G70" s="187">
        <f>'Marks Entry'!G71</f>
        <v>0</v>
      </c>
      <c r="H70" s="187">
        <f>'Marks Entry'!H71</f>
        <v>0</v>
      </c>
      <c r="I70" s="188">
        <f>'Marks Entry'!I71</f>
        <v>0</v>
      </c>
      <c r="J70" s="162">
        <f>'Marks Entry'!S71</f>
        <v>0</v>
      </c>
      <c r="K70" s="162">
        <f>'Marks Entry'!AB71</f>
        <v>0</v>
      </c>
      <c r="L70" s="164">
        <f>'Marks Entry'!AK71</f>
        <v>0</v>
      </c>
      <c r="M70" s="164">
        <f>'Marks Entry'!AT71</f>
        <v>0</v>
      </c>
      <c r="N70" s="164">
        <f>'Marks Entry'!BC71</f>
        <v>0</v>
      </c>
      <c r="O70" s="165">
        <f>'Marks Entry'!BL71</f>
        <v>0</v>
      </c>
      <c r="P70" s="548"/>
    </row>
    <row r="71" spans="1:16" ht="18">
      <c r="A71" s="547"/>
      <c r="B71" s="177">
        <f>'Marks Entry'!B72</f>
        <v>0</v>
      </c>
      <c r="C71" s="176">
        <f>'Marks Entry'!$F$4</f>
        <v>12</v>
      </c>
      <c r="D71" s="186">
        <f>'Marks Entry'!D72</f>
        <v>0</v>
      </c>
      <c r="E71" s="186">
        <f>'Marks Entry'!E72</f>
        <v>0</v>
      </c>
      <c r="F71" s="186">
        <f>'Marks Entry'!F72</f>
        <v>0</v>
      </c>
      <c r="G71" s="187">
        <f>'Marks Entry'!G72</f>
        <v>0</v>
      </c>
      <c r="H71" s="187">
        <f>'Marks Entry'!H72</f>
        <v>0</v>
      </c>
      <c r="I71" s="188">
        <f>'Marks Entry'!I72</f>
        <v>0</v>
      </c>
      <c r="J71" s="162">
        <f>'Marks Entry'!S72</f>
        <v>0</v>
      </c>
      <c r="K71" s="162">
        <f>'Marks Entry'!AB72</f>
        <v>0</v>
      </c>
      <c r="L71" s="164">
        <f>'Marks Entry'!AK72</f>
        <v>0</v>
      </c>
      <c r="M71" s="164">
        <f>'Marks Entry'!AT72</f>
        <v>0</v>
      </c>
      <c r="N71" s="164">
        <f>'Marks Entry'!BC72</f>
        <v>0</v>
      </c>
      <c r="O71" s="165">
        <f>'Marks Entry'!BL72</f>
        <v>0</v>
      </c>
      <c r="P71" s="548"/>
    </row>
    <row r="72" spans="1:16" ht="18">
      <c r="A72" s="547"/>
      <c r="B72" s="177">
        <f>'Marks Entry'!B73</f>
        <v>0</v>
      </c>
      <c r="C72" s="176">
        <f>'Marks Entry'!$F$4</f>
        <v>12</v>
      </c>
      <c r="D72" s="186">
        <f>'Marks Entry'!D73</f>
        <v>0</v>
      </c>
      <c r="E72" s="186">
        <f>'Marks Entry'!E73</f>
        <v>0</v>
      </c>
      <c r="F72" s="186">
        <f>'Marks Entry'!F73</f>
        <v>0</v>
      </c>
      <c r="G72" s="187">
        <f>'Marks Entry'!G73</f>
        <v>0</v>
      </c>
      <c r="H72" s="187">
        <f>'Marks Entry'!H73</f>
        <v>0</v>
      </c>
      <c r="I72" s="188">
        <f>'Marks Entry'!I73</f>
        <v>0</v>
      </c>
      <c r="J72" s="162">
        <f>'Marks Entry'!S73</f>
        <v>0</v>
      </c>
      <c r="K72" s="162">
        <f>'Marks Entry'!AB73</f>
        <v>0</v>
      </c>
      <c r="L72" s="164">
        <f>'Marks Entry'!AK73</f>
        <v>0</v>
      </c>
      <c r="M72" s="164">
        <f>'Marks Entry'!AT73</f>
        <v>0</v>
      </c>
      <c r="N72" s="164">
        <f>'Marks Entry'!BC73</f>
        <v>0</v>
      </c>
      <c r="O72" s="165">
        <f>'Marks Entry'!BL73</f>
        <v>0</v>
      </c>
      <c r="P72" s="548"/>
    </row>
    <row r="73" spans="1:16" ht="18">
      <c r="A73" s="547"/>
      <c r="B73" s="177">
        <f>'Marks Entry'!B74</f>
        <v>0</v>
      </c>
      <c r="C73" s="176">
        <f>'Marks Entry'!$F$4</f>
        <v>12</v>
      </c>
      <c r="D73" s="186">
        <f>'Marks Entry'!D74</f>
        <v>0</v>
      </c>
      <c r="E73" s="186">
        <f>'Marks Entry'!E74</f>
        <v>0</v>
      </c>
      <c r="F73" s="186">
        <f>'Marks Entry'!F74</f>
        <v>0</v>
      </c>
      <c r="G73" s="187">
        <f>'Marks Entry'!G74</f>
        <v>0</v>
      </c>
      <c r="H73" s="187">
        <f>'Marks Entry'!H74</f>
        <v>0</v>
      </c>
      <c r="I73" s="188">
        <f>'Marks Entry'!I74</f>
        <v>0</v>
      </c>
      <c r="J73" s="162">
        <f>'Marks Entry'!S74</f>
        <v>0</v>
      </c>
      <c r="K73" s="162">
        <f>'Marks Entry'!AB74</f>
        <v>0</v>
      </c>
      <c r="L73" s="164">
        <f>'Marks Entry'!AK74</f>
        <v>0</v>
      </c>
      <c r="M73" s="164">
        <f>'Marks Entry'!AT74</f>
        <v>0</v>
      </c>
      <c r="N73" s="164">
        <f>'Marks Entry'!BC74</f>
        <v>0</v>
      </c>
      <c r="O73" s="165">
        <f>'Marks Entry'!BL74</f>
        <v>0</v>
      </c>
      <c r="P73" s="548"/>
    </row>
    <row r="74" spans="1:16" ht="18">
      <c r="A74" s="547"/>
      <c r="B74" s="177">
        <f>'Marks Entry'!B75</f>
        <v>0</v>
      </c>
      <c r="C74" s="176">
        <f>'Marks Entry'!$F$4</f>
        <v>12</v>
      </c>
      <c r="D74" s="186">
        <f>'Marks Entry'!D75</f>
        <v>0</v>
      </c>
      <c r="E74" s="186">
        <f>'Marks Entry'!E75</f>
        <v>0</v>
      </c>
      <c r="F74" s="186">
        <f>'Marks Entry'!F75</f>
        <v>0</v>
      </c>
      <c r="G74" s="187">
        <f>'Marks Entry'!G75</f>
        <v>0</v>
      </c>
      <c r="H74" s="187">
        <f>'Marks Entry'!H75</f>
        <v>0</v>
      </c>
      <c r="I74" s="188">
        <f>'Marks Entry'!I75</f>
        <v>0</v>
      </c>
      <c r="J74" s="162">
        <f>'Marks Entry'!S75</f>
        <v>0</v>
      </c>
      <c r="K74" s="162">
        <f>'Marks Entry'!AB75</f>
        <v>0</v>
      </c>
      <c r="L74" s="164">
        <f>'Marks Entry'!AK75</f>
        <v>0</v>
      </c>
      <c r="M74" s="164">
        <f>'Marks Entry'!AT75</f>
        <v>0</v>
      </c>
      <c r="N74" s="164">
        <f>'Marks Entry'!BC75</f>
        <v>0</v>
      </c>
      <c r="O74" s="165">
        <f>'Marks Entry'!BL75</f>
        <v>0</v>
      </c>
      <c r="P74" s="548"/>
    </row>
    <row r="75" spans="1:16" ht="18">
      <c r="A75" s="547"/>
      <c r="B75" s="177">
        <f>'Marks Entry'!B76</f>
        <v>0</v>
      </c>
      <c r="C75" s="176">
        <f>'Marks Entry'!$F$4</f>
        <v>12</v>
      </c>
      <c r="D75" s="186">
        <f>'Marks Entry'!D76</f>
        <v>0</v>
      </c>
      <c r="E75" s="186">
        <f>'Marks Entry'!E76</f>
        <v>0</v>
      </c>
      <c r="F75" s="186">
        <f>'Marks Entry'!F76</f>
        <v>0</v>
      </c>
      <c r="G75" s="187">
        <f>'Marks Entry'!G76</f>
        <v>0</v>
      </c>
      <c r="H75" s="187">
        <f>'Marks Entry'!H76</f>
        <v>0</v>
      </c>
      <c r="I75" s="188">
        <f>'Marks Entry'!I76</f>
        <v>0</v>
      </c>
      <c r="J75" s="162">
        <f>'Marks Entry'!S76</f>
        <v>0</v>
      </c>
      <c r="K75" s="162">
        <f>'Marks Entry'!AB76</f>
        <v>0</v>
      </c>
      <c r="L75" s="164">
        <f>'Marks Entry'!AK76</f>
        <v>0</v>
      </c>
      <c r="M75" s="164">
        <f>'Marks Entry'!AT76</f>
        <v>0</v>
      </c>
      <c r="N75" s="164">
        <f>'Marks Entry'!BC76</f>
        <v>0</v>
      </c>
      <c r="O75" s="165">
        <f>'Marks Entry'!BL76</f>
        <v>0</v>
      </c>
      <c r="P75" s="548"/>
    </row>
    <row r="76" spans="1:16" ht="18">
      <c r="A76" s="547"/>
      <c r="B76" s="177">
        <f>'Marks Entry'!B77</f>
        <v>0</v>
      </c>
      <c r="C76" s="176">
        <f>'Marks Entry'!$F$4</f>
        <v>12</v>
      </c>
      <c r="D76" s="186">
        <f>'Marks Entry'!D77</f>
        <v>0</v>
      </c>
      <c r="E76" s="186">
        <f>'Marks Entry'!E77</f>
        <v>0</v>
      </c>
      <c r="F76" s="186">
        <f>'Marks Entry'!F77</f>
        <v>0</v>
      </c>
      <c r="G76" s="187">
        <f>'Marks Entry'!G77</f>
        <v>0</v>
      </c>
      <c r="H76" s="187">
        <f>'Marks Entry'!H77</f>
        <v>0</v>
      </c>
      <c r="I76" s="188">
        <f>'Marks Entry'!I77</f>
        <v>0</v>
      </c>
      <c r="J76" s="162">
        <f>'Marks Entry'!S77</f>
        <v>0</v>
      </c>
      <c r="K76" s="162">
        <f>'Marks Entry'!AB77</f>
        <v>0</v>
      </c>
      <c r="L76" s="164">
        <f>'Marks Entry'!AK77</f>
        <v>0</v>
      </c>
      <c r="M76" s="164">
        <f>'Marks Entry'!AT77</f>
        <v>0</v>
      </c>
      <c r="N76" s="164">
        <f>'Marks Entry'!BC77</f>
        <v>0</v>
      </c>
      <c r="O76" s="165">
        <f>'Marks Entry'!BL77</f>
        <v>0</v>
      </c>
      <c r="P76" s="548"/>
    </row>
    <row r="77" spans="1:16" ht="18">
      <c r="A77" s="547"/>
      <c r="B77" s="177">
        <f>'Marks Entry'!B78</f>
        <v>0</v>
      </c>
      <c r="C77" s="176">
        <f>'Marks Entry'!$F$4</f>
        <v>12</v>
      </c>
      <c r="D77" s="186">
        <f>'Marks Entry'!D78</f>
        <v>0</v>
      </c>
      <c r="E77" s="186">
        <f>'Marks Entry'!E78</f>
        <v>0</v>
      </c>
      <c r="F77" s="186">
        <f>'Marks Entry'!F78</f>
        <v>0</v>
      </c>
      <c r="G77" s="187">
        <f>'Marks Entry'!G78</f>
        <v>0</v>
      </c>
      <c r="H77" s="187">
        <f>'Marks Entry'!H78</f>
        <v>0</v>
      </c>
      <c r="I77" s="188">
        <f>'Marks Entry'!I78</f>
        <v>0</v>
      </c>
      <c r="J77" s="162">
        <f>'Marks Entry'!S78</f>
        <v>0</v>
      </c>
      <c r="K77" s="162">
        <f>'Marks Entry'!AB78</f>
        <v>0</v>
      </c>
      <c r="L77" s="164">
        <f>'Marks Entry'!AK78</f>
        <v>0</v>
      </c>
      <c r="M77" s="164">
        <f>'Marks Entry'!AT78</f>
        <v>0</v>
      </c>
      <c r="N77" s="164">
        <f>'Marks Entry'!BC78</f>
        <v>0</v>
      </c>
      <c r="O77" s="165">
        <f>'Marks Entry'!BL78</f>
        <v>0</v>
      </c>
      <c r="P77" s="548"/>
    </row>
    <row r="78" spans="1:16" ht="18">
      <c r="A78" s="547"/>
      <c r="B78" s="177">
        <f>'Marks Entry'!B79</f>
        <v>0</v>
      </c>
      <c r="C78" s="176">
        <f>'Marks Entry'!$F$4</f>
        <v>12</v>
      </c>
      <c r="D78" s="186">
        <f>'Marks Entry'!D79</f>
        <v>0</v>
      </c>
      <c r="E78" s="186">
        <f>'Marks Entry'!E79</f>
        <v>0</v>
      </c>
      <c r="F78" s="186">
        <f>'Marks Entry'!F79</f>
        <v>0</v>
      </c>
      <c r="G78" s="187">
        <f>'Marks Entry'!G79</f>
        <v>0</v>
      </c>
      <c r="H78" s="187">
        <f>'Marks Entry'!H79</f>
        <v>0</v>
      </c>
      <c r="I78" s="188">
        <f>'Marks Entry'!I79</f>
        <v>0</v>
      </c>
      <c r="J78" s="162">
        <f>'Marks Entry'!S79</f>
        <v>0</v>
      </c>
      <c r="K78" s="162">
        <f>'Marks Entry'!AB79</f>
        <v>0</v>
      </c>
      <c r="L78" s="164">
        <f>'Marks Entry'!AK79</f>
        <v>0</v>
      </c>
      <c r="M78" s="164">
        <f>'Marks Entry'!AT79</f>
        <v>0</v>
      </c>
      <c r="N78" s="164">
        <f>'Marks Entry'!BC79</f>
        <v>0</v>
      </c>
      <c r="O78" s="165">
        <f>'Marks Entry'!BL79</f>
        <v>0</v>
      </c>
      <c r="P78" s="548"/>
    </row>
    <row r="79" spans="1:16" ht="18">
      <c r="A79" s="547"/>
      <c r="B79" s="177">
        <f>'Marks Entry'!B80</f>
        <v>0</v>
      </c>
      <c r="C79" s="176">
        <f>'Marks Entry'!$F$4</f>
        <v>12</v>
      </c>
      <c r="D79" s="186">
        <f>'Marks Entry'!D80</f>
        <v>0</v>
      </c>
      <c r="E79" s="186">
        <f>'Marks Entry'!E80</f>
        <v>0</v>
      </c>
      <c r="F79" s="186">
        <f>'Marks Entry'!F80</f>
        <v>0</v>
      </c>
      <c r="G79" s="187">
        <f>'Marks Entry'!G80</f>
        <v>0</v>
      </c>
      <c r="H79" s="187">
        <f>'Marks Entry'!H80</f>
        <v>0</v>
      </c>
      <c r="I79" s="188">
        <f>'Marks Entry'!I80</f>
        <v>0</v>
      </c>
      <c r="J79" s="162">
        <f>'Marks Entry'!S80</f>
        <v>0</v>
      </c>
      <c r="K79" s="162">
        <f>'Marks Entry'!AB80</f>
        <v>0</v>
      </c>
      <c r="L79" s="164">
        <f>'Marks Entry'!AK80</f>
        <v>0</v>
      </c>
      <c r="M79" s="164">
        <f>'Marks Entry'!AT80</f>
        <v>0</v>
      </c>
      <c r="N79" s="164">
        <f>'Marks Entry'!BC80</f>
        <v>0</v>
      </c>
      <c r="O79" s="165">
        <f>'Marks Entry'!BL80</f>
        <v>0</v>
      </c>
      <c r="P79" s="548"/>
    </row>
    <row r="80" spans="1:16" ht="18">
      <c r="A80" s="547"/>
      <c r="B80" s="177">
        <f>'Marks Entry'!B81</f>
        <v>0</v>
      </c>
      <c r="C80" s="176">
        <f>'Marks Entry'!$F$4</f>
        <v>12</v>
      </c>
      <c r="D80" s="186">
        <f>'Marks Entry'!D81</f>
        <v>0</v>
      </c>
      <c r="E80" s="186">
        <f>'Marks Entry'!E81</f>
        <v>0</v>
      </c>
      <c r="F80" s="186">
        <f>'Marks Entry'!F81</f>
        <v>0</v>
      </c>
      <c r="G80" s="187">
        <f>'Marks Entry'!G81</f>
        <v>0</v>
      </c>
      <c r="H80" s="187">
        <f>'Marks Entry'!H81</f>
        <v>0</v>
      </c>
      <c r="I80" s="188">
        <f>'Marks Entry'!I81</f>
        <v>0</v>
      </c>
      <c r="J80" s="162">
        <f>'Marks Entry'!S81</f>
        <v>0</v>
      </c>
      <c r="K80" s="162">
        <f>'Marks Entry'!AB81</f>
        <v>0</v>
      </c>
      <c r="L80" s="164">
        <f>'Marks Entry'!AK81</f>
        <v>0</v>
      </c>
      <c r="M80" s="164">
        <f>'Marks Entry'!AT81</f>
        <v>0</v>
      </c>
      <c r="N80" s="164">
        <f>'Marks Entry'!BC81</f>
        <v>0</v>
      </c>
      <c r="O80" s="165">
        <f>'Marks Entry'!BL81</f>
        <v>0</v>
      </c>
      <c r="P80" s="548"/>
    </row>
    <row r="81" spans="1:16" ht="18">
      <c r="A81" s="547"/>
      <c r="B81" s="177">
        <f>'Marks Entry'!B82</f>
        <v>0</v>
      </c>
      <c r="C81" s="176">
        <f>'Marks Entry'!$F$4</f>
        <v>12</v>
      </c>
      <c r="D81" s="186">
        <f>'Marks Entry'!D82</f>
        <v>0</v>
      </c>
      <c r="E81" s="186">
        <f>'Marks Entry'!E82</f>
        <v>0</v>
      </c>
      <c r="F81" s="186">
        <f>'Marks Entry'!F82</f>
        <v>0</v>
      </c>
      <c r="G81" s="187">
        <f>'Marks Entry'!G82</f>
        <v>0</v>
      </c>
      <c r="H81" s="187">
        <f>'Marks Entry'!H82</f>
        <v>0</v>
      </c>
      <c r="I81" s="188">
        <f>'Marks Entry'!I82</f>
        <v>0</v>
      </c>
      <c r="J81" s="162">
        <f>'Marks Entry'!S82</f>
        <v>0</v>
      </c>
      <c r="K81" s="162">
        <f>'Marks Entry'!AB82</f>
        <v>0</v>
      </c>
      <c r="L81" s="164">
        <f>'Marks Entry'!AK82</f>
        <v>0</v>
      </c>
      <c r="M81" s="164">
        <f>'Marks Entry'!AT82</f>
        <v>0</v>
      </c>
      <c r="N81" s="164">
        <f>'Marks Entry'!BC82</f>
        <v>0</v>
      </c>
      <c r="O81" s="165">
        <f>'Marks Entry'!BL82</f>
        <v>0</v>
      </c>
      <c r="P81" s="548"/>
    </row>
    <row r="82" spans="1:16" ht="18">
      <c r="A82" s="547"/>
      <c r="B82" s="177">
        <f>'Marks Entry'!B83</f>
        <v>0</v>
      </c>
      <c r="C82" s="176">
        <f>'Marks Entry'!$F$4</f>
        <v>12</v>
      </c>
      <c r="D82" s="186">
        <f>'Marks Entry'!D83</f>
        <v>0</v>
      </c>
      <c r="E82" s="186">
        <f>'Marks Entry'!E83</f>
        <v>0</v>
      </c>
      <c r="F82" s="186">
        <f>'Marks Entry'!F83</f>
        <v>0</v>
      </c>
      <c r="G82" s="187">
        <f>'Marks Entry'!G83</f>
        <v>0</v>
      </c>
      <c r="H82" s="187">
        <f>'Marks Entry'!H83</f>
        <v>0</v>
      </c>
      <c r="I82" s="188">
        <f>'Marks Entry'!I83</f>
        <v>0</v>
      </c>
      <c r="J82" s="162">
        <f>'Marks Entry'!S83</f>
        <v>0</v>
      </c>
      <c r="K82" s="162">
        <f>'Marks Entry'!AB83</f>
        <v>0</v>
      </c>
      <c r="L82" s="164">
        <f>'Marks Entry'!AK83</f>
        <v>0</v>
      </c>
      <c r="M82" s="164">
        <f>'Marks Entry'!AT83</f>
        <v>0</v>
      </c>
      <c r="N82" s="164">
        <f>'Marks Entry'!BC83</f>
        <v>0</v>
      </c>
      <c r="O82" s="165">
        <f>'Marks Entry'!BL83</f>
        <v>0</v>
      </c>
      <c r="P82" s="548"/>
    </row>
    <row r="83" spans="1:16" ht="18">
      <c r="A83" s="547"/>
      <c r="B83" s="177">
        <f>'Marks Entry'!B84</f>
        <v>0</v>
      </c>
      <c r="C83" s="176">
        <f>'Marks Entry'!$F$4</f>
        <v>12</v>
      </c>
      <c r="D83" s="186">
        <f>'Marks Entry'!D84</f>
        <v>0</v>
      </c>
      <c r="E83" s="186">
        <f>'Marks Entry'!E84</f>
        <v>0</v>
      </c>
      <c r="F83" s="186">
        <f>'Marks Entry'!F84</f>
        <v>0</v>
      </c>
      <c r="G83" s="187">
        <f>'Marks Entry'!G84</f>
        <v>0</v>
      </c>
      <c r="H83" s="187">
        <f>'Marks Entry'!H84</f>
        <v>0</v>
      </c>
      <c r="I83" s="188">
        <f>'Marks Entry'!I84</f>
        <v>0</v>
      </c>
      <c r="J83" s="162">
        <f>'Marks Entry'!S84</f>
        <v>0</v>
      </c>
      <c r="K83" s="162">
        <f>'Marks Entry'!AB84</f>
        <v>0</v>
      </c>
      <c r="L83" s="164">
        <f>'Marks Entry'!AK84</f>
        <v>0</v>
      </c>
      <c r="M83" s="164">
        <f>'Marks Entry'!AT84</f>
        <v>0</v>
      </c>
      <c r="N83" s="164">
        <f>'Marks Entry'!BC84</f>
        <v>0</v>
      </c>
      <c r="O83" s="165">
        <f>'Marks Entry'!BL84</f>
        <v>0</v>
      </c>
      <c r="P83" s="548"/>
    </row>
    <row r="84" spans="1:16" ht="18">
      <c r="A84" s="547"/>
      <c r="B84" s="177">
        <f>'Marks Entry'!B85</f>
        <v>0</v>
      </c>
      <c r="C84" s="176">
        <f>'Marks Entry'!$F$4</f>
        <v>12</v>
      </c>
      <c r="D84" s="186">
        <f>'Marks Entry'!D85</f>
        <v>0</v>
      </c>
      <c r="E84" s="186">
        <f>'Marks Entry'!E85</f>
        <v>0</v>
      </c>
      <c r="F84" s="186">
        <f>'Marks Entry'!F85</f>
        <v>0</v>
      </c>
      <c r="G84" s="187">
        <f>'Marks Entry'!G85</f>
        <v>0</v>
      </c>
      <c r="H84" s="187">
        <f>'Marks Entry'!H85</f>
        <v>0</v>
      </c>
      <c r="I84" s="188">
        <f>'Marks Entry'!I85</f>
        <v>0</v>
      </c>
      <c r="J84" s="162">
        <f>'Marks Entry'!S85</f>
        <v>0</v>
      </c>
      <c r="K84" s="162">
        <f>'Marks Entry'!AB85</f>
        <v>0</v>
      </c>
      <c r="L84" s="164">
        <f>'Marks Entry'!AK85</f>
        <v>0</v>
      </c>
      <c r="M84" s="164">
        <f>'Marks Entry'!AT85</f>
        <v>0</v>
      </c>
      <c r="N84" s="164">
        <f>'Marks Entry'!BC85</f>
        <v>0</v>
      </c>
      <c r="O84" s="165">
        <f>'Marks Entry'!BL85</f>
        <v>0</v>
      </c>
      <c r="P84" s="548"/>
    </row>
    <row r="85" spans="1:16" ht="18">
      <c r="A85" s="547"/>
      <c r="B85" s="177">
        <f>'Marks Entry'!B86</f>
        <v>0</v>
      </c>
      <c r="C85" s="176">
        <f>'Marks Entry'!$F$4</f>
        <v>12</v>
      </c>
      <c r="D85" s="186">
        <f>'Marks Entry'!D86</f>
        <v>0</v>
      </c>
      <c r="E85" s="186">
        <f>'Marks Entry'!E86</f>
        <v>0</v>
      </c>
      <c r="F85" s="186">
        <f>'Marks Entry'!F86</f>
        <v>0</v>
      </c>
      <c r="G85" s="187">
        <f>'Marks Entry'!G86</f>
        <v>0</v>
      </c>
      <c r="H85" s="187">
        <f>'Marks Entry'!H86</f>
        <v>0</v>
      </c>
      <c r="I85" s="188">
        <f>'Marks Entry'!I86</f>
        <v>0</v>
      </c>
      <c r="J85" s="162">
        <f>'Marks Entry'!S86</f>
        <v>0</v>
      </c>
      <c r="K85" s="162">
        <f>'Marks Entry'!AB86</f>
        <v>0</v>
      </c>
      <c r="L85" s="164">
        <f>'Marks Entry'!AK86</f>
        <v>0</v>
      </c>
      <c r="M85" s="164">
        <f>'Marks Entry'!AT86</f>
        <v>0</v>
      </c>
      <c r="N85" s="164">
        <f>'Marks Entry'!BC86</f>
        <v>0</v>
      </c>
      <c r="O85" s="165">
        <f>'Marks Entry'!BL86</f>
        <v>0</v>
      </c>
      <c r="P85" s="548"/>
    </row>
    <row r="86" spans="1:16" ht="18">
      <c r="A86" s="547"/>
      <c r="B86" s="177">
        <f>'Marks Entry'!B87</f>
        <v>0</v>
      </c>
      <c r="C86" s="176">
        <f>'Marks Entry'!$F$4</f>
        <v>12</v>
      </c>
      <c r="D86" s="186">
        <f>'Marks Entry'!D87</f>
        <v>0</v>
      </c>
      <c r="E86" s="186">
        <f>'Marks Entry'!E87</f>
        <v>0</v>
      </c>
      <c r="F86" s="186">
        <f>'Marks Entry'!F87</f>
        <v>0</v>
      </c>
      <c r="G86" s="187">
        <f>'Marks Entry'!G87</f>
        <v>0</v>
      </c>
      <c r="H86" s="187">
        <f>'Marks Entry'!H87</f>
        <v>0</v>
      </c>
      <c r="I86" s="188">
        <f>'Marks Entry'!I87</f>
        <v>0</v>
      </c>
      <c r="J86" s="162">
        <f>'Marks Entry'!S87</f>
        <v>0</v>
      </c>
      <c r="K86" s="162">
        <f>'Marks Entry'!AB87</f>
        <v>0</v>
      </c>
      <c r="L86" s="164">
        <f>'Marks Entry'!AK87</f>
        <v>0</v>
      </c>
      <c r="M86" s="164">
        <f>'Marks Entry'!AT87</f>
        <v>0</v>
      </c>
      <c r="N86" s="164">
        <f>'Marks Entry'!BC87</f>
        <v>0</v>
      </c>
      <c r="O86" s="165">
        <f>'Marks Entry'!BL87</f>
        <v>0</v>
      </c>
      <c r="P86" s="548"/>
    </row>
    <row r="87" spans="1:16" ht="18">
      <c r="A87" s="547"/>
      <c r="B87" s="177">
        <f>'Marks Entry'!B88</f>
        <v>0</v>
      </c>
      <c r="C87" s="176">
        <f>'Marks Entry'!$F$4</f>
        <v>12</v>
      </c>
      <c r="D87" s="186">
        <f>'Marks Entry'!D88</f>
        <v>0</v>
      </c>
      <c r="E87" s="186">
        <f>'Marks Entry'!E88</f>
        <v>0</v>
      </c>
      <c r="F87" s="186">
        <f>'Marks Entry'!F88</f>
        <v>0</v>
      </c>
      <c r="G87" s="187">
        <f>'Marks Entry'!G88</f>
        <v>0</v>
      </c>
      <c r="H87" s="187">
        <f>'Marks Entry'!H88</f>
        <v>0</v>
      </c>
      <c r="I87" s="188">
        <f>'Marks Entry'!I88</f>
        <v>0</v>
      </c>
      <c r="J87" s="162">
        <f>'Marks Entry'!S88</f>
        <v>0</v>
      </c>
      <c r="K87" s="162">
        <f>'Marks Entry'!AB88</f>
        <v>0</v>
      </c>
      <c r="L87" s="164">
        <f>'Marks Entry'!AK88</f>
        <v>0</v>
      </c>
      <c r="M87" s="164">
        <f>'Marks Entry'!AT88</f>
        <v>0</v>
      </c>
      <c r="N87" s="164">
        <f>'Marks Entry'!BC88</f>
        <v>0</v>
      </c>
      <c r="O87" s="165">
        <f>'Marks Entry'!BL88</f>
        <v>0</v>
      </c>
      <c r="P87" s="548"/>
    </row>
    <row r="88" spans="1:16" ht="18">
      <c r="A88" s="547"/>
      <c r="B88" s="177">
        <f>'Marks Entry'!B89</f>
        <v>0</v>
      </c>
      <c r="C88" s="176">
        <f>'Marks Entry'!$F$4</f>
        <v>12</v>
      </c>
      <c r="D88" s="186">
        <f>'Marks Entry'!D89</f>
        <v>0</v>
      </c>
      <c r="E88" s="186">
        <f>'Marks Entry'!E89</f>
        <v>0</v>
      </c>
      <c r="F88" s="186">
        <f>'Marks Entry'!F89</f>
        <v>0</v>
      </c>
      <c r="G88" s="187">
        <f>'Marks Entry'!G89</f>
        <v>0</v>
      </c>
      <c r="H88" s="187">
        <f>'Marks Entry'!H89</f>
        <v>0</v>
      </c>
      <c r="I88" s="188">
        <f>'Marks Entry'!I89</f>
        <v>0</v>
      </c>
      <c r="J88" s="162">
        <f>'Marks Entry'!S89</f>
        <v>0</v>
      </c>
      <c r="K88" s="162">
        <f>'Marks Entry'!AB89</f>
        <v>0</v>
      </c>
      <c r="L88" s="164">
        <f>'Marks Entry'!AK89</f>
        <v>0</v>
      </c>
      <c r="M88" s="164">
        <f>'Marks Entry'!AT89</f>
        <v>0</v>
      </c>
      <c r="N88" s="164">
        <f>'Marks Entry'!BC89</f>
        <v>0</v>
      </c>
      <c r="O88" s="165">
        <f>'Marks Entry'!BL89</f>
        <v>0</v>
      </c>
      <c r="P88" s="548"/>
    </row>
    <row r="89" spans="1:16" ht="18">
      <c r="A89" s="547"/>
      <c r="B89" s="177">
        <f>'Marks Entry'!B90</f>
        <v>0</v>
      </c>
      <c r="C89" s="176">
        <f>'Marks Entry'!$F$4</f>
        <v>12</v>
      </c>
      <c r="D89" s="186">
        <f>'Marks Entry'!D90</f>
        <v>0</v>
      </c>
      <c r="E89" s="186">
        <f>'Marks Entry'!E90</f>
        <v>0</v>
      </c>
      <c r="F89" s="186">
        <f>'Marks Entry'!F90</f>
        <v>0</v>
      </c>
      <c r="G89" s="187">
        <f>'Marks Entry'!G90</f>
        <v>0</v>
      </c>
      <c r="H89" s="187">
        <f>'Marks Entry'!H90</f>
        <v>0</v>
      </c>
      <c r="I89" s="188">
        <f>'Marks Entry'!I90</f>
        <v>0</v>
      </c>
      <c r="J89" s="162">
        <f>'Marks Entry'!S90</f>
        <v>0</v>
      </c>
      <c r="K89" s="162">
        <f>'Marks Entry'!AB90</f>
        <v>0</v>
      </c>
      <c r="L89" s="164">
        <f>'Marks Entry'!AK90</f>
        <v>0</v>
      </c>
      <c r="M89" s="164">
        <f>'Marks Entry'!AT90</f>
        <v>0</v>
      </c>
      <c r="N89" s="164">
        <f>'Marks Entry'!BC90</f>
        <v>0</v>
      </c>
      <c r="O89" s="165">
        <f>'Marks Entry'!BL90</f>
        <v>0</v>
      </c>
      <c r="P89" s="548"/>
    </row>
    <row r="90" spans="1:16" ht="18">
      <c r="A90" s="547"/>
      <c r="B90" s="177">
        <f>'Marks Entry'!B91</f>
        <v>0</v>
      </c>
      <c r="C90" s="176">
        <f>'Marks Entry'!$F$4</f>
        <v>12</v>
      </c>
      <c r="D90" s="186">
        <f>'Marks Entry'!D91</f>
        <v>0</v>
      </c>
      <c r="E90" s="186">
        <f>'Marks Entry'!E91</f>
        <v>0</v>
      </c>
      <c r="F90" s="186">
        <f>'Marks Entry'!F91</f>
        <v>0</v>
      </c>
      <c r="G90" s="187">
        <f>'Marks Entry'!G91</f>
        <v>0</v>
      </c>
      <c r="H90" s="187">
        <f>'Marks Entry'!H91</f>
        <v>0</v>
      </c>
      <c r="I90" s="188">
        <f>'Marks Entry'!I91</f>
        <v>0</v>
      </c>
      <c r="J90" s="162">
        <f>'Marks Entry'!S91</f>
        <v>0</v>
      </c>
      <c r="K90" s="162">
        <f>'Marks Entry'!AB91</f>
        <v>0</v>
      </c>
      <c r="L90" s="164">
        <f>'Marks Entry'!AK91</f>
        <v>0</v>
      </c>
      <c r="M90" s="164">
        <f>'Marks Entry'!AT91</f>
        <v>0</v>
      </c>
      <c r="N90" s="164">
        <f>'Marks Entry'!BC91</f>
        <v>0</v>
      </c>
      <c r="O90" s="165">
        <f>'Marks Entry'!BL91</f>
        <v>0</v>
      </c>
      <c r="P90" s="548"/>
    </row>
    <row r="91" spans="1:16" ht="18">
      <c r="A91" s="547"/>
      <c r="B91" s="177">
        <f>'Marks Entry'!B92</f>
        <v>0</v>
      </c>
      <c r="C91" s="176">
        <f>'Marks Entry'!$F$4</f>
        <v>12</v>
      </c>
      <c r="D91" s="186">
        <f>'Marks Entry'!D92</f>
        <v>0</v>
      </c>
      <c r="E91" s="186">
        <f>'Marks Entry'!E92</f>
        <v>0</v>
      </c>
      <c r="F91" s="186">
        <f>'Marks Entry'!F92</f>
        <v>0</v>
      </c>
      <c r="G91" s="187">
        <f>'Marks Entry'!G92</f>
        <v>0</v>
      </c>
      <c r="H91" s="187">
        <f>'Marks Entry'!H92</f>
        <v>0</v>
      </c>
      <c r="I91" s="188">
        <f>'Marks Entry'!I92</f>
        <v>0</v>
      </c>
      <c r="J91" s="162">
        <f>'Marks Entry'!S92</f>
        <v>0</v>
      </c>
      <c r="K91" s="162">
        <f>'Marks Entry'!AB92</f>
        <v>0</v>
      </c>
      <c r="L91" s="164">
        <f>'Marks Entry'!AK92</f>
        <v>0</v>
      </c>
      <c r="M91" s="164">
        <f>'Marks Entry'!AT92</f>
        <v>0</v>
      </c>
      <c r="N91" s="164">
        <f>'Marks Entry'!BC92</f>
        <v>0</v>
      </c>
      <c r="O91" s="165">
        <f>'Marks Entry'!BL92</f>
        <v>0</v>
      </c>
      <c r="P91" s="548"/>
    </row>
    <row r="92" spans="1:16" ht="18">
      <c r="A92" s="547"/>
      <c r="B92" s="177">
        <f>'Marks Entry'!B93</f>
        <v>0</v>
      </c>
      <c r="C92" s="176">
        <f>'Marks Entry'!$F$4</f>
        <v>12</v>
      </c>
      <c r="D92" s="186">
        <f>'Marks Entry'!D93</f>
        <v>0</v>
      </c>
      <c r="E92" s="186">
        <f>'Marks Entry'!E93</f>
        <v>0</v>
      </c>
      <c r="F92" s="186">
        <f>'Marks Entry'!F93</f>
        <v>0</v>
      </c>
      <c r="G92" s="187">
        <f>'Marks Entry'!G93</f>
        <v>0</v>
      </c>
      <c r="H92" s="187">
        <f>'Marks Entry'!H93</f>
        <v>0</v>
      </c>
      <c r="I92" s="188">
        <f>'Marks Entry'!I93</f>
        <v>0</v>
      </c>
      <c r="J92" s="162">
        <f>'Marks Entry'!S93</f>
        <v>0</v>
      </c>
      <c r="K92" s="162">
        <f>'Marks Entry'!AB93</f>
        <v>0</v>
      </c>
      <c r="L92" s="164">
        <f>'Marks Entry'!AK93</f>
        <v>0</v>
      </c>
      <c r="M92" s="164">
        <f>'Marks Entry'!AT93</f>
        <v>0</v>
      </c>
      <c r="N92" s="164">
        <f>'Marks Entry'!BC93</f>
        <v>0</v>
      </c>
      <c r="O92" s="165">
        <f>'Marks Entry'!BL93</f>
        <v>0</v>
      </c>
      <c r="P92" s="548"/>
    </row>
    <row r="93" spans="1:16" ht="18">
      <c r="A93" s="547"/>
      <c r="B93" s="177">
        <f>'Marks Entry'!B94</f>
        <v>0</v>
      </c>
      <c r="C93" s="176">
        <f>'Marks Entry'!$F$4</f>
        <v>12</v>
      </c>
      <c r="D93" s="186">
        <f>'Marks Entry'!D94</f>
        <v>0</v>
      </c>
      <c r="E93" s="186">
        <f>'Marks Entry'!E94</f>
        <v>0</v>
      </c>
      <c r="F93" s="186">
        <f>'Marks Entry'!F94</f>
        <v>0</v>
      </c>
      <c r="G93" s="187">
        <f>'Marks Entry'!G94</f>
        <v>0</v>
      </c>
      <c r="H93" s="187">
        <f>'Marks Entry'!H94</f>
        <v>0</v>
      </c>
      <c r="I93" s="188">
        <f>'Marks Entry'!I94</f>
        <v>0</v>
      </c>
      <c r="J93" s="162">
        <f>'Marks Entry'!S94</f>
        <v>0</v>
      </c>
      <c r="K93" s="162">
        <f>'Marks Entry'!AB94</f>
        <v>0</v>
      </c>
      <c r="L93" s="164">
        <f>'Marks Entry'!AK94</f>
        <v>0</v>
      </c>
      <c r="M93" s="164">
        <f>'Marks Entry'!AT94</f>
        <v>0</v>
      </c>
      <c r="N93" s="164">
        <f>'Marks Entry'!BC94</f>
        <v>0</v>
      </c>
      <c r="O93" s="165">
        <f>'Marks Entry'!BL94</f>
        <v>0</v>
      </c>
      <c r="P93" s="548"/>
    </row>
    <row r="94" spans="1:16" ht="18">
      <c r="A94" s="547"/>
      <c r="B94" s="177">
        <f>'Marks Entry'!B95</f>
        <v>0</v>
      </c>
      <c r="C94" s="176">
        <f>'Marks Entry'!$F$4</f>
        <v>12</v>
      </c>
      <c r="D94" s="186">
        <f>'Marks Entry'!D95</f>
        <v>0</v>
      </c>
      <c r="E94" s="186">
        <f>'Marks Entry'!E95</f>
        <v>0</v>
      </c>
      <c r="F94" s="186">
        <f>'Marks Entry'!F95</f>
        <v>0</v>
      </c>
      <c r="G94" s="187">
        <f>'Marks Entry'!G95</f>
        <v>0</v>
      </c>
      <c r="H94" s="187">
        <f>'Marks Entry'!H95</f>
        <v>0</v>
      </c>
      <c r="I94" s="188">
        <f>'Marks Entry'!I95</f>
        <v>0</v>
      </c>
      <c r="J94" s="162">
        <f>'Marks Entry'!S95</f>
        <v>0</v>
      </c>
      <c r="K94" s="162">
        <f>'Marks Entry'!AB95</f>
        <v>0</v>
      </c>
      <c r="L94" s="164">
        <f>'Marks Entry'!AK95</f>
        <v>0</v>
      </c>
      <c r="M94" s="164">
        <f>'Marks Entry'!AT95</f>
        <v>0</v>
      </c>
      <c r="N94" s="164">
        <f>'Marks Entry'!BC95</f>
        <v>0</v>
      </c>
      <c r="O94" s="165">
        <f>'Marks Entry'!BL95</f>
        <v>0</v>
      </c>
      <c r="P94" s="548"/>
    </row>
    <row r="95" spans="1:16" ht="18">
      <c r="A95" s="547"/>
      <c r="B95" s="177">
        <f>'Marks Entry'!B96</f>
        <v>0</v>
      </c>
      <c r="C95" s="176">
        <f>'Marks Entry'!$F$4</f>
        <v>12</v>
      </c>
      <c r="D95" s="186">
        <f>'Marks Entry'!D96</f>
        <v>0</v>
      </c>
      <c r="E95" s="186">
        <f>'Marks Entry'!E96</f>
        <v>0</v>
      </c>
      <c r="F95" s="186">
        <f>'Marks Entry'!F96</f>
        <v>0</v>
      </c>
      <c r="G95" s="187">
        <f>'Marks Entry'!G96</f>
        <v>0</v>
      </c>
      <c r="H95" s="187">
        <f>'Marks Entry'!H96</f>
        <v>0</v>
      </c>
      <c r="I95" s="188">
        <f>'Marks Entry'!I96</f>
        <v>0</v>
      </c>
      <c r="J95" s="162">
        <f>'Marks Entry'!S96</f>
        <v>0</v>
      </c>
      <c r="K95" s="162">
        <f>'Marks Entry'!AB96</f>
        <v>0</v>
      </c>
      <c r="L95" s="164">
        <f>'Marks Entry'!AK96</f>
        <v>0</v>
      </c>
      <c r="M95" s="164">
        <f>'Marks Entry'!AT96</f>
        <v>0</v>
      </c>
      <c r="N95" s="164">
        <f>'Marks Entry'!BC96</f>
        <v>0</v>
      </c>
      <c r="O95" s="165">
        <f>'Marks Entry'!BL96</f>
        <v>0</v>
      </c>
      <c r="P95" s="548"/>
    </row>
    <row r="96" spans="1:16" ht="18">
      <c r="A96" s="547"/>
      <c r="B96" s="177">
        <f>'Marks Entry'!B97</f>
        <v>0</v>
      </c>
      <c r="C96" s="176">
        <f>'Marks Entry'!$F$4</f>
        <v>12</v>
      </c>
      <c r="D96" s="186">
        <f>'Marks Entry'!D97</f>
        <v>0</v>
      </c>
      <c r="E96" s="186">
        <f>'Marks Entry'!E97</f>
        <v>0</v>
      </c>
      <c r="F96" s="186">
        <f>'Marks Entry'!F97</f>
        <v>0</v>
      </c>
      <c r="G96" s="187">
        <f>'Marks Entry'!G97</f>
        <v>0</v>
      </c>
      <c r="H96" s="187">
        <f>'Marks Entry'!H97</f>
        <v>0</v>
      </c>
      <c r="I96" s="188">
        <f>'Marks Entry'!I97</f>
        <v>0</v>
      </c>
      <c r="J96" s="162">
        <f>'Marks Entry'!S97</f>
        <v>0</v>
      </c>
      <c r="K96" s="162">
        <f>'Marks Entry'!AB97</f>
        <v>0</v>
      </c>
      <c r="L96" s="164">
        <f>'Marks Entry'!AK97</f>
        <v>0</v>
      </c>
      <c r="M96" s="164">
        <f>'Marks Entry'!AT97</f>
        <v>0</v>
      </c>
      <c r="N96" s="164">
        <f>'Marks Entry'!BC97</f>
        <v>0</v>
      </c>
      <c r="O96" s="165">
        <f>'Marks Entry'!BL97</f>
        <v>0</v>
      </c>
      <c r="P96" s="548"/>
    </row>
    <row r="97" spans="1:16" ht="18">
      <c r="A97" s="547"/>
      <c r="B97" s="177">
        <f>'Marks Entry'!B98</f>
        <v>0</v>
      </c>
      <c r="C97" s="176">
        <f>'Marks Entry'!$F$4</f>
        <v>12</v>
      </c>
      <c r="D97" s="186">
        <f>'Marks Entry'!D98</f>
        <v>0</v>
      </c>
      <c r="E97" s="186">
        <f>'Marks Entry'!E98</f>
        <v>0</v>
      </c>
      <c r="F97" s="186">
        <f>'Marks Entry'!F98</f>
        <v>0</v>
      </c>
      <c r="G97" s="187">
        <f>'Marks Entry'!G98</f>
        <v>0</v>
      </c>
      <c r="H97" s="187">
        <f>'Marks Entry'!H98</f>
        <v>0</v>
      </c>
      <c r="I97" s="188">
        <f>'Marks Entry'!I98</f>
        <v>0</v>
      </c>
      <c r="J97" s="162">
        <f>'Marks Entry'!S98</f>
        <v>0</v>
      </c>
      <c r="K97" s="162">
        <f>'Marks Entry'!AB98</f>
        <v>0</v>
      </c>
      <c r="L97" s="164">
        <f>'Marks Entry'!AK98</f>
        <v>0</v>
      </c>
      <c r="M97" s="164">
        <f>'Marks Entry'!AT98</f>
        <v>0</v>
      </c>
      <c r="N97" s="164">
        <f>'Marks Entry'!BC98</f>
        <v>0</v>
      </c>
      <c r="O97" s="165">
        <f>'Marks Entry'!BL98</f>
        <v>0</v>
      </c>
      <c r="P97" s="548"/>
    </row>
    <row r="98" spans="1:16" ht="18">
      <c r="A98" s="547"/>
      <c r="B98" s="177">
        <f>'Marks Entry'!B99</f>
        <v>0</v>
      </c>
      <c r="C98" s="176">
        <f>'Marks Entry'!$F$4</f>
        <v>12</v>
      </c>
      <c r="D98" s="186">
        <f>'Marks Entry'!D99</f>
        <v>0</v>
      </c>
      <c r="E98" s="186">
        <f>'Marks Entry'!E99</f>
        <v>0</v>
      </c>
      <c r="F98" s="186">
        <f>'Marks Entry'!F99</f>
        <v>0</v>
      </c>
      <c r="G98" s="187">
        <f>'Marks Entry'!G99</f>
        <v>0</v>
      </c>
      <c r="H98" s="187">
        <f>'Marks Entry'!H99</f>
        <v>0</v>
      </c>
      <c r="I98" s="188">
        <f>'Marks Entry'!I99</f>
        <v>0</v>
      </c>
      <c r="J98" s="162">
        <f>'Marks Entry'!S99</f>
        <v>0</v>
      </c>
      <c r="K98" s="162">
        <f>'Marks Entry'!AB99</f>
        <v>0</v>
      </c>
      <c r="L98" s="164">
        <f>'Marks Entry'!AK99</f>
        <v>0</v>
      </c>
      <c r="M98" s="164">
        <f>'Marks Entry'!AT99</f>
        <v>0</v>
      </c>
      <c r="N98" s="164">
        <f>'Marks Entry'!BC99</f>
        <v>0</v>
      </c>
      <c r="O98" s="165">
        <f>'Marks Entry'!BL99</f>
        <v>0</v>
      </c>
      <c r="P98" s="548"/>
    </row>
    <row r="99" spans="1:16" ht="18">
      <c r="A99" s="547"/>
      <c r="B99" s="177">
        <f>'Marks Entry'!B100</f>
        <v>0</v>
      </c>
      <c r="C99" s="176">
        <f>'Marks Entry'!$F$4</f>
        <v>12</v>
      </c>
      <c r="D99" s="186">
        <f>'Marks Entry'!D100</f>
        <v>0</v>
      </c>
      <c r="E99" s="186">
        <f>'Marks Entry'!E100</f>
        <v>0</v>
      </c>
      <c r="F99" s="186">
        <f>'Marks Entry'!F100</f>
        <v>0</v>
      </c>
      <c r="G99" s="187">
        <f>'Marks Entry'!G100</f>
        <v>0</v>
      </c>
      <c r="H99" s="187">
        <f>'Marks Entry'!H100</f>
        <v>0</v>
      </c>
      <c r="I99" s="188">
        <f>'Marks Entry'!I100</f>
        <v>0</v>
      </c>
      <c r="J99" s="162">
        <f>'Marks Entry'!S100</f>
        <v>0</v>
      </c>
      <c r="K99" s="162">
        <f>'Marks Entry'!AB100</f>
        <v>0</v>
      </c>
      <c r="L99" s="164">
        <f>'Marks Entry'!AK100</f>
        <v>0</v>
      </c>
      <c r="M99" s="164">
        <f>'Marks Entry'!AT100</f>
        <v>0</v>
      </c>
      <c r="N99" s="164">
        <f>'Marks Entry'!BC100</f>
        <v>0</v>
      </c>
      <c r="O99" s="165">
        <f>'Marks Entry'!BL100</f>
        <v>0</v>
      </c>
      <c r="P99" s="548"/>
    </row>
    <row r="100" spans="1:16" ht="18">
      <c r="A100" s="547"/>
      <c r="B100" s="177">
        <f>'Marks Entry'!B101</f>
        <v>0</v>
      </c>
      <c r="C100" s="176">
        <f>'Marks Entry'!$F$4</f>
        <v>12</v>
      </c>
      <c r="D100" s="186">
        <f>'Marks Entry'!D101</f>
        <v>0</v>
      </c>
      <c r="E100" s="186">
        <f>'Marks Entry'!E101</f>
        <v>0</v>
      </c>
      <c r="F100" s="186">
        <f>'Marks Entry'!F101</f>
        <v>0</v>
      </c>
      <c r="G100" s="187">
        <f>'Marks Entry'!G101</f>
        <v>0</v>
      </c>
      <c r="H100" s="187">
        <f>'Marks Entry'!H101</f>
        <v>0</v>
      </c>
      <c r="I100" s="188">
        <f>'Marks Entry'!I101</f>
        <v>0</v>
      </c>
      <c r="J100" s="162">
        <f>'Marks Entry'!S101</f>
        <v>0</v>
      </c>
      <c r="K100" s="162">
        <f>'Marks Entry'!AB101</f>
        <v>0</v>
      </c>
      <c r="L100" s="164">
        <f>'Marks Entry'!AK101</f>
        <v>0</v>
      </c>
      <c r="M100" s="164">
        <f>'Marks Entry'!AT101</f>
        <v>0</v>
      </c>
      <c r="N100" s="164">
        <f>'Marks Entry'!BC101</f>
        <v>0</v>
      </c>
      <c r="O100" s="165">
        <f>'Marks Entry'!BL101</f>
        <v>0</v>
      </c>
      <c r="P100" s="548"/>
    </row>
    <row r="101" spans="1:16" ht="18">
      <c r="A101" s="547"/>
      <c r="B101" s="177">
        <f>'Marks Entry'!B102</f>
        <v>0</v>
      </c>
      <c r="C101" s="176">
        <f>'Marks Entry'!$F$4</f>
        <v>12</v>
      </c>
      <c r="D101" s="186">
        <f>'Marks Entry'!D102</f>
        <v>0</v>
      </c>
      <c r="E101" s="186">
        <f>'Marks Entry'!E102</f>
        <v>0</v>
      </c>
      <c r="F101" s="186">
        <f>'Marks Entry'!F102</f>
        <v>0</v>
      </c>
      <c r="G101" s="187">
        <f>'Marks Entry'!G102</f>
        <v>0</v>
      </c>
      <c r="H101" s="187">
        <f>'Marks Entry'!H102</f>
        <v>0</v>
      </c>
      <c r="I101" s="188">
        <f>'Marks Entry'!I102</f>
        <v>0</v>
      </c>
      <c r="J101" s="162">
        <f>'Marks Entry'!S102</f>
        <v>0</v>
      </c>
      <c r="K101" s="162">
        <f>'Marks Entry'!AB102</f>
        <v>0</v>
      </c>
      <c r="L101" s="164">
        <f>'Marks Entry'!AK102</f>
        <v>0</v>
      </c>
      <c r="M101" s="164">
        <f>'Marks Entry'!AT102</f>
        <v>0</v>
      </c>
      <c r="N101" s="164">
        <f>'Marks Entry'!BC102</f>
        <v>0</v>
      </c>
      <c r="O101" s="165">
        <f>'Marks Entry'!BL102</f>
        <v>0</v>
      </c>
      <c r="P101" s="548"/>
    </row>
    <row r="102" spans="1:16" ht="18">
      <c r="A102" s="547"/>
      <c r="B102" s="177">
        <f>'Marks Entry'!B103</f>
        <v>0</v>
      </c>
      <c r="C102" s="176">
        <f>'Marks Entry'!$F$4</f>
        <v>12</v>
      </c>
      <c r="D102" s="186">
        <f>'Marks Entry'!D103</f>
        <v>0</v>
      </c>
      <c r="E102" s="186">
        <f>'Marks Entry'!E103</f>
        <v>0</v>
      </c>
      <c r="F102" s="186">
        <f>'Marks Entry'!F103</f>
        <v>0</v>
      </c>
      <c r="G102" s="187">
        <f>'Marks Entry'!G103</f>
        <v>0</v>
      </c>
      <c r="H102" s="187">
        <f>'Marks Entry'!H103</f>
        <v>0</v>
      </c>
      <c r="I102" s="188">
        <f>'Marks Entry'!I103</f>
        <v>0</v>
      </c>
      <c r="J102" s="162">
        <f>'Marks Entry'!S103</f>
        <v>0</v>
      </c>
      <c r="K102" s="162">
        <f>'Marks Entry'!AB103</f>
        <v>0</v>
      </c>
      <c r="L102" s="164">
        <f>'Marks Entry'!AK103</f>
        <v>0</v>
      </c>
      <c r="M102" s="164">
        <f>'Marks Entry'!AT103</f>
        <v>0</v>
      </c>
      <c r="N102" s="164">
        <f>'Marks Entry'!BC103</f>
        <v>0</v>
      </c>
      <c r="O102" s="165">
        <f>'Marks Entry'!BL103</f>
        <v>0</v>
      </c>
      <c r="P102" s="548"/>
    </row>
    <row r="103" spans="1:16" ht="18">
      <c r="A103" s="547"/>
      <c r="B103" s="177">
        <f>'Marks Entry'!B104</f>
        <v>0</v>
      </c>
      <c r="C103" s="176">
        <f>'Marks Entry'!$F$4</f>
        <v>12</v>
      </c>
      <c r="D103" s="186">
        <f>'Marks Entry'!D104</f>
        <v>0</v>
      </c>
      <c r="E103" s="186">
        <f>'Marks Entry'!E104</f>
        <v>0</v>
      </c>
      <c r="F103" s="186">
        <f>'Marks Entry'!F104</f>
        <v>0</v>
      </c>
      <c r="G103" s="187">
        <f>'Marks Entry'!G104</f>
        <v>0</v>
      </c>
      <c r="H103" s="187">
        <f>'Marks Entry'!H104</f>
        <v>0</v>
      </c>
      <c r="I103" s="188">
        <f>'Marks Entry'!I104</f>
        <v>0</v>
      </c>
      <c r="J103" s="162">
        <f>'Marks Entry'!S104</f>
        <v>0</v>
      </c>
      <c r="K103" s="162">
        <f>'Marks Entry'!AB104</f>
        <v>0</v>
      </c>
      <c r="L103" s="164">
        <f>'Marks Entry'!AK104</f>
        <v>0</v>
      </c>
      <c r="M103" s="164">
        <f>'Marks Entry'!AT104</f>
        <v>0</v>
      </c>
      <c r="N103" s="164">
        <f>'Marks Entry'!BC104</f>
        <v>0</v>
      </c>
      <c r="O103" s="165">
        <f>'Marks Entry'!BL104</f>
        <v>0</v>
      </c>
      <c r="P103" s="548"/>
    </row>
    <row r="104" spans="1:16" ht="18">
      <c r="A104" s="547"/>
      <c r="B104" s="177">
        <f>'Marks Entry'!B105</f>
        <v>0</v>
      </c>
      <c r="C104" s="176">
        <f>'Marks Entry'!$F$4</f>
        <v>12</v>
      </c>
      <c r="D104" s="186">
        <f>'Marks Entry'!D105</f>
        <v>0</v>
      </c>
      <c r="E104" s="186">
        <f>'Marks Entry'!E105</f>
        <v>0</v>
      </c>
      <c r="F104" s="186">
        <f>'Marks Entry'!F105</f>
        <v>0</v>
      </c>
      <c r="G104" s="187">
        <f>'Marks Entry'!G105</f>
        <v>0</v>
      </c>
      <c r="H104" s="187">
        <f>'Marks Entry'!H105</f>
        <v>0</v>
      </c>
      <c r="I104" s="188">
        <f>'Marks Entry'!I105</f>
        <v>0</v>
      </c>
      <c r="J104" s="162">
        <f>'Marks Entry'!S105</f>
        <v>0</v>
      </c>
      <c r="K104" s="162">
        <f>'Marks Entry'!AB105</f>
        <v>0</v>
      </c>
      <c r="L104" s="164">
        <f>'Marks Entry'!AK105</f>
        <v>0</v>
      </c>
      <c r="M104" s="164">
        <f>'Marks Entry'!AT105</f>
        <v>0</v>
      </c>
      <c r="N104" s="164">
        <f>'Marks Entry'!BC105</f>
        <v>0</v>
      </c>
      <c r="O104" s="165">
        <f>'Marks Entry'!BL105</f>
        <v>0</v>
      </c>
      <c r="P104" s="548"/>
    </row>
    <row r="105" spans="1:16" ht="18">
      <c r="A105" s="547"/>
      <c r="B105" s="177">
        <f>'Marks Entry'!B106</f>
        <v>0</v>
      </c>
      <c r="C105" s="176">
        <f>'Marks Entry'!$F$4</f>
        <v>12</v>
      </c>
      <c r="D105" s="186">
        <f>'Marks Entry'!D106</f>
        <v>0</v>
      </c>
      <c r="E105" s="186">
        <f>'Marks Entry'!E106</f>
        <v>0</v>
      </c>
      <c r="F105" s="186">
        <f>'Marks Entry'!F106</f>
        <v>0</v>
      </c>
      <c r="G105" s="187">
        <f>'Marks Entry'!G106</f>
        <v>0</v>
      </c>
      <c r="H105" s="187">
        <f>'Marks Entry'!H106</f>
        <v>0</v>
      </c>
      <c r="I105" s="188">
        <f>'Marks Entry'!I106</f>
        <v>0</v>
      </c>
      <c r="J105" s="162">
        <f>'Marks Entry'!S106</f>
        <v>0</v>
      </c>
      <c r="K105" s="162">
        <f>'Marks Entry'!AB106</f>
        <v>0</v>
      </c>
      <c r="L105" s="164">
        <f>'Marks Entry'!AK106</f>
        <v>0</v>
      </c>
      <c r="M105" s="164">
        <f>'Marks Entry'!AT106</f>
        <v>0</v>
      </c>
      <c r="N105" s="164">
        <f>'Marks Entry'!BC106</f>
        <v>0</v>
      </c>
      <c r="O105" s="165">
        <f>'Marks Entry'!BL106</f>
        <v>0</v>
      </c>
      <c r="P105" s="548"/>
    </row>
    <row r="106" spans="1:16" ht="18">
      <c r="A106" s="547"/>
      <c r="B106" s="177">
        <f>'Marks Entry'!B107</f>
        <v>0</v>
      </c>
      <c r="C106" s="176">
        <f>'Marks Entry'!$F$4</f>
        <v>12</v>
      </c>
      <c r="D106" s="186">
        <f>'Marks Entry'!D107</f>
        <v>0</v>
      </c>
      <c r="E106" s="186">
        <f>'Marks Entry'!E107</f>
        <v>0</v>
      </c>
      <c r="F106" s="186">
        <f>'Marks Entry'!F107</f>
        <v>0</v>
      </c>
      <c r="G106" s="187">
        <f>'Marks Entry'!G107</f>
        <v>0</v>
      </c>
      <c r="H106" s="187">
        <f>'Marks Entry'!H107</f>
        <v>0</v>
      </c>
      <c r="I106" s="188">
        <f>'Marks Entry'!I107</f>
        <v>0</v>
      </c>
      <c r="J106" s="162">
        <f>'Marks Entry'!S107</f>
        <v>0</v>
      </c>
      <c r="K106" s="162">
        <f>'Marks Entry'!AB107</f>
        <v>0</v>
      </c>
      <c r="L106" s="164">
        <f>'Marks Entry'!AK107</f>
        <v>0</v>
      </c>
      <c r="M106" s="164">
        <f>'Marks Entry'!AT107</f>
        <v>0</v>
      </c>
      <c r="N106" s="164">
        <f>'Marks Entry'!BC107</f>
        <v>0</v>
      </c>
      <c r="O106" s="165">
        <f>'Marks Entry'!BL107</f>
        <v>0</v>
      </c>
      <c r="P106" s="548"/>
    </row>
    <row r="107" spans="1:16" ht="18">
      <c r="A107" s="547"/>
      <c r="B107" s="177">
        <f>'Marks Entry'!B108</f>
        <v>0</v>
      </c>
      <c r="C107" s="176">
        <f>'Marks Entry'!$F$4</f>
        <v>12</v>
      </c>
      <c r="D107" s="186">
        <f>'Marks Entry'!D108</f>
        <v>0</v>
      </c>
      <c r="E107" s="186">
        <f>'Marks Entry'!E108</f>
        <v>0</v>
      </c>
      <c r="F107" s="186">
        <f>'Marks Entry'!F108</f>
        <v>0</v>
      </c>
      <c r="G107" s="187">
        <f>'Marks Entry'!G108</f>
        <v>0</v>
      </c>
      <c r="H107" s="187">
        <f>'Marks Entry'!H108</f>
        <v>0</v>
      </c>
      <c r="I107" s="188">
        <f>'Marks Entry'!I108</f>
        <v>0</v>
      </c>
      <c r="J107" s="162">
        <f>'Marks Entry'!S108</f>
        <v>0</v>
      </c>
      <c r="K107" s="162">
        <f>'Marks Entry'!AB108</f>
        <v>0</v>
      </c>
      <c r="L107" s="164">
        <f>'Marks Entry'!AK108</f>
        <v>0</v>
      </c>
      <c r="M107" s="164">
        <f>'Marks Entry'!AT108</f>
        <v>0</v>
      </c>
      <c r="N107" s="164">
        <f>'Marks Entry'!BC108</f>
        <v>0</v>
      </c>
      <c r="O107" s="165">
        <f>'Marks Entry'!BL108</f>
        <v>0</v>
      </c>
      <c r="P107" s="548"/>
    </row>
    <row r="108" spans="1:16" ht="18">
      <c r="A108" s="547"/>
      <c r="B108" s="177">
        <f>'Marks Entry'!B109</f>
        <v>0</v>
      </c>
      <c r="C108" s="176">
        <f>'Marks Entry'!$F$4</f>
        <v>12</v>
      </c>
      <c r="D108" s="186">
        <f>'Marks Entry'!D109</f>
        <v>0</v>
      </c>
      <c r="E108" s="186">
        <f>'Marks Entry'!E109</f>
        <v>0</v>
      </c>
      <c r="F108" s="186">
        <f>'Marks Entry'!F109</f>
        <v>0</v>
      </c>
      <c r="G108" s="187">
        <f>'Marks Entry'!G109</f>
        <v>0</v>
      </c>
      <c r="H108" s="187">
        <f>'Marks Entry'!H109</f>
        <v>0</v>
      </c>
      <c r="I108" s="188">
        <f>'Marks Entry'!I109</f>
        <v>0</v>
      </c>
      <c r="J108" s="162">
        <f>'Marks Entry'!S109</f>
        <v>0</v>
      </c>
      <c r="K108" s="162">
        <f>'Marks Entry'!AB109</f>
        <v>0</v>
      </c>
      <c r="L108" s="164">
        <f>'Marks Entry'!AK109</f>
        <v>0</v>
      </c>
      <c r="M108" s="164">
        <f>'Marks Entry'!AT109</f>
        <v>0</v>
      </c>
      <c r="N108" s="164">
        <f>'Marks Entry'!BC109</f>
        <v>0</v>
      </c>
      <c r="O108" s="165">
        <f>'Marks Entry'!BL109</f>
        <v>0</v>
      </c>
      <c r="P108" s="548"/>
    </row>
    <row r="109" spans="1:16" ht="18">
      <c r="A109" s="547"/>
      <c r="B109" s="177">
        <f>'Marks Entry'!B110</f>
        <v>0</v>
      </c>
      <c r="C109" s="176">
        <f>'Marks Entry'!$F$4</f>
        <v>12</v>
      </c>
      <c r="D109" s="186">
        <f>'Marks Entry'!D110</f>
        <v>0</v>
      </c>
      <c r="E109" s="186">
        <f>'Marks Entry'!E110</f>
        <v>0</v>
      </c>
      <c r="F109" s="186">
        <f>'Marks Entry'!F110</f>
        <v>0</v>
      </c>
      <c r="G109" s="187">
        <f>'Marks Entry'!G110</f>
        <v>0</v>
      </c>
      <c r="H109" s="187">
        <f>'Marks Entry'!H110</f>
        <v>0</v>
      </c>
      <c r="I109" s="188">
        <f>'Marks Entry'!I110</f>
        <v>0</v>
      </c>
      <c r="J109" s="162">
        <f>'Marks Entry'!S110</f>
        <v>0</v>
      </c>
      <c r="K109" s="162">
        <f>'Marks Entry'!AB110</f>
        <v>0</v>
      </c>
      <c r="L109" s="164">
        <f>'Marks Entry'!AK110</f>
        <v>0</v>
      </c>
      <c r="M109" s="164">
        <f>'Marks Entry'!AT110</f>
        <v>0</v>
      </c>
      <c r="N109" s="164">
        <f>'Marks Entry'!BC110</f>
        <v>0</v>
      </c>
      <c r="O109" s="165">
        <f>'Marks Entry'!BL110</f>
        <v>0</v>
      </c>
      <c r="P109" s="548"/>
    </row>
    <row r="110" spans="1:16" ht="18">
      <c r="A110" s="547"/>
      <c r="B110" s="177">
        <f>'Marks Entry'!B111</f>
        <v>0</v>
      </c>
      <c r="C110" s="176">
        <f>'Marks Entry'!$F$4</f>
        <v>12</v>
      </c>
      <c r="D110" s="186">
        <f>'Marks Entry'!D111</f>
        <v>0</v>
      </c>
      <c r="E110" s="186">
        <f>'Marks Entry'!E111</f>
        <v>0</v>
      </c>
      <c r="F110" s="186">
        <f>'Marks Entry'!F111</f>
        <v>0</v>
      </c>
      <c r="G110" s="187">
        <f>'Marks Entry'!G111</f>
        <v>0</v>
      </c>
      <c r="H110" s="187">
        <f>'Marks Entry'!H111</f>
        <v>0</v>
      </c>
      <c r="I110" s="188">
        <f>'Marks Entry'!I111</f>
        <v>0</v>
      </c>
      <c r="J110" s="162">
        <f>'Marks Entry'!S111</f>
        <v>0</v>
      </c>
      <c r="K110" s="162">
        <f>'Marks Entry'!AB111</f>
        <v>0</v>
      </c>
      <c r="L110" s="164">
        <f>'Marks Entry'!AK111</f>
        <v>0</v>
      </c>
      <c r="M110" s="164">
        <f>'Marks Entry'!AT111</f>
        <v>0</v>
      </c>
      <c r="N110" s="164">
        <f>'Marks Entry'!BC111</f>
        <v>0</v>
      </c>
      <c r="O110" s="165">
        <f>'Marks Entry'!BL111</f>
        <v>0</v>
      </c>
      <c r="P110" s="548"/>
    </row>
    <row r="111" spans="1:16" ht="18">
      <c r="A111" s="547"/>
      <c r="B111" s="177">
        <f>'Marks Entry'!B112</f>
        <v>0</v>
      </c>
      <c r="C111" s="176">
        <f>'Marks Entry'!$F$4</f>
        <v>12</v>
      </c>
      <c r="D111" s="186">
        <f>'Marks Entry'!D112</f>
        <v>0</v>
      </c>
      <c r="E111" s="186">
        <f>'Marks Entry'!E112</f>
        <v>0</v>
      </c>
      <c r="F111" s="186">
        <f>'Marks Entry'!F112</f>
        <v>0</v>
      </c>
      <c r="G111" s="187">
        <f>'Marks Entry'!G112</f>
        <v>0</v>
      </c>
      <c r="H111" s="187">
        <f>'Marks Entry'!H112</f>
        <v>0</v>
      </c>
      <c r="I111" s="188">
        <f>'Marks Entry'!I112</f>
        <v>0</v>
      </c>
      <c r="J111" s="162">
        <f>'Marks Entry'!S112</f>
        <v>0</v>
      </c>
      <c r="K111" s="162">
        <f>'Marks Entry'!AB112</f>
        <v>0</v>
      </c>
      <c r="L111" s="164">
        <f>'Marks Entry'!AK112</f>
        <v>0</v>
      </c>
      <c r="M111" s="164">
        <f>'Marks Entry'!AT112</f>
        <v>0</v>
      </c>
      <c r="N111" s="164">
        <f>'Marks Entry'!BC112</f>
        <v>0</v>
      </c>
      <c r="O111" s="165">
        <f>'Marks Entry'!BL112</f>
        <v>0</v>
      </c>
      <c r="P111" s="548"/>
    </row>
    <row r="112" spans="1:16" ht="18">
      <c r="A112" s="547"/>
      <c r="B112" s="177">
        <f>'Marks Entry'!B113</f>
        <v>0</v>
      </c>
      <c r="C112" s="176">
        <f>'Marks Entry'!$F$4</f>
        <v>12</v>
      </c>
      <c r="D112" s="186">
        <f>'Marks Entry'!D113</f>
        <v>0</v>
      </c>
      <c r="E112" s="186">
        <f>'Marks Entry'!E113</f>
        <v>0</v>
      </c>
      <c r="F112" s="186">
        <f>'Marks Entry'!F113</f>
        <v>0</v>
      </c>
      <c r="G112" s="187">
        <f>'Marks Entry'!G113</f>
        <v>0</v>
      </c>
      <c r="H112" s="187">
        <f>'Marks Entry'!H113</f>
        <v>0</v>
      </c>
      <c r="I112" s="188">
        <f>'Marks Entry'!I113</f>
        <v>0</v>
      </c>
      <c r="J112" s="162">
        <f>'Marks Entry'!S113</f>
        <v>0</v>
      </c>
      <c r="K112" s="162">
        <f>'Marks Entry'!AB113</f>
        <v>0</v>
      </c>
      <c r="L112" s="164">
        <f>'Marks Entry'!AK113</f>
        <v>0</v>
      </c>
      <c r="M112" s="164">
        <f>'Marks Entry'!AT113</f>
        <v>0</v>
      </c>
      <c r="N112" s="164">
        <f>'Marks Entry'!BC113</f>
        <v>0</v>
      </c>
      <c r="O112" s="165">
        <f>'Marks Entry'!BL113</f>
        <v>0</v>
      </c>
      <c r="P112" s="548"/>
    </row>
    <row r="113" spans="1:16" ht="18">
      <c r="A113" s="547"/>
      <c r="B113" s="177">
        <f>'Marks Entry'!B114</f>
        <v>0</v>
      </c>
      <c r="C113" s="176">
        <f>'Marks Entry'!$F$4</f>
        <v>12</v>
      </c>
      <c r="D113" s="186">
        <f>'Marks Entry'!D114</f>
        <v>0</v>
      </c>
      <c r="E113" s="186">
        <f>'Marks Entry'!E114</f>
        <v>0</v>
      </c>
      <c r="F113" s="186">
        <f>'Marks Entry'!F114</f>
        <v>0</v>
      </c>
      <c r="G113" s="187">
        <f>'Marks Entry'!G114</f>
        <v>0</v>
      </c>
      <c r="H113" s="187">
        <f>'Marks Entry'!H114</f>
        <v>0</v>
      </c>
      <c r="I113" s="188">
        <f>'Marks Entry'!I114</f>
        <v>0</v>
      </c>
      <c r="J113" s="162">
        <f>'Marks Entry'!S114</f>
        <v>0</v>
      </c>
      <c r="K113" s="162">
        <f>'Marks Entry'!AB114</f>
        <v>0</v>
      </c>
      <c r="L113" s="164">
        <f>'Marks Entry'!AK114</f>
        <v>0</v>
      </c>
      <c r="M113" s="164">
        <f>'Marks Entry'!AT114</f>
        <v>0</v>
      </c>
      <c r="N113" s="164">
        <f>'Marks Entry'!BC114</f>
        <v>0</v>
      </c>
      <c r="O113" s="165">
        <f>'Marks Entry'!BL114</f>
        <v>0</v>
      </c>
      <c r="P113" s="548"/>
    </row>
    <row r="114" spans="1:16" ht="18">
      <c r="A114" s="547"/>
      <c r="B114" s="177">
        <f>'Marks Entry'!B115</f>
        <v>0</v>
      </c>
      <c r="C114" s="176">
        <f>'Marks Entry'!$F$4</f>
        <v>12</v>
      </c>
      <c r="D114" s="186">
        <f>'Marks Entry'!D115</f>
        <v>0</v>
      </c>
      <c r="E114" s="186">
        <f>'Marks Entry'!E115</f>
        <v>0</v>
      </c>
      <c r="F114" s="186">
        <f>'Marks Entry'!F115</f>
        <v>0</v>
      </c>
      <c r="G114" s="187">
        <f>'Marks Entry'!G115</f>
        <v>0</v>
      </c>
      <c r="H114" s="187">
        <f>'Marks Entry'!H115</f>
        <v>0</v>
      </c>
      <c r="I114" s="188">
        <f>'Marks Entry'!I115</f>
        <v>0</v>
      </c>
      <c r="J114" s="162">
        <f>'Marks Entry'!S115</f>
        <v>0</v>
      </c>
      <c r="K114" s="162">
        <f>'Marks Entry'!AB115</f>
        <v>0</v>
      </c>
      <c r="L114" s="164">
        <f>'Marks Entry'!AK115</f>
        <v>0</v>
      </c>
      <c r="M114" s="164">
        <f>'Marks Entry'!AT115</f>
        <v>0</v>
      </c>
      <c r="N114" s="164">
        <f>'Marks Entry'!BC115</f>
        <v>0</v>
      </c>
      <c r="O114" s="165">
        <f>'Marks Entry'!BL115</f>
        <v>0</v>
      </c>
      <c r="P114" s="548"/>
    </row>
    <row r="115" spans="1:16" ht="18">
      <c r="A115" s="547"/>
      <c r="B115" s="177">
        <f>'Marks Entry'!B116</f>
        <v>0</v>
      </c>
      <c r="C115" s="176">
        <f>'Marks Entry'!$F$4</f>
        <v>12</v>
      </c>
      <c r="D115" s="186">
        <f>'Marks Entry'!D116</f>
        <v>0</v>
      </c>
      <c r="E115" s="186">
        <f>'Marks Entry'!E116</f>
        <v>0</v>
      </c>
      <c r="F115" s="186">
        <f>'Marks Entry'!F116</f>
        <v>0</v>
      </c>
      <c r="G115" s="187">
        <f>'Marks Entry'!G116</f>
        <v>0</v>
      </c>
      <c r="H115" s="187">
        <f>'Marks Entry'!H116</f>
        <v>0</v>
      </c>
      <c r="I115" s="188">
        <f>'Marks Entry'!I116</f>
        <v>0</v>
      </c>
      <c r="J115" s="162">
        <f>'Marks Entry'!S116</f>
        <v>0</v>
      </c>
      <c r="K115" s="162">
        <f>'Marks Entry'!AB116</f>
        <v>0</v>
      </c>
      <c r="L115" s="164">
        <f>'Marks Entry'!AK116</f>
        <v>0</v>
      </c>
      <c r="M115" s="164">
        <f>'Marks Entry'!AT116</f>
        <v>0</v>
      </c>
      <c r="N115" s="164">
        <f>'Marks Entry'!BC116</f>
        <v>0</v>
      </c>
      <c r="O115" s="165">
        <f>'Marks Entry'!BL116</f>
        <v>0</v>
      </c>
      <c r="P115" s="548"/>
    </row>
    <row r="116" spans="1:16" ht="18">
      <c r="A116" s="547"/>
      <c r="B116" s="177">
        <f>'Marks Entry'!B117</f>
        <v>0</v>
      </c>
      <c r="C116" s="176">
        <f>'Marks Entry'!$F$4</f>
        <v>12</v>
      </c>
      <c r="D116" s="186">
        <f>'Marks Entry'!D117</f>
        <v>0</v>
      </c>
      <c r="E116" s="186">
        <f>'Marks Entry'!E117</f>
        <v>0</v>
      </c>
      <c r="F116" s="186">
        <f>'Marks Entry'!F117</f>
        <v>0</v>
      </c>
      <c r="G116" s="187">
        <f>'Marks Entry'!G117</f>
        <v>0</v>
      </c>
      <c r="H116" s="187">
        <f>'Marks Entry'!H117</f>
        <v>0</v>
      </c>
      <c r="I116" s="188">
        <f>'Marks Entry'!I117</f>
        <v>0</v>
      </c>
      <c r="J116" s="162">
        <f>'Marks Entry'!S117</f>
        <v>0</v>
      </c>
      <c r="K116" s="162">
        <f>'Marks Entry'!AB117</f>
        <v>0</v>
      </c>
      <c r="L116" s="164">
        <f>'Marks Entry'!AK117</f>
        <v>0</v>
      </c>
      <c r="M116" s="164">
        <f>'Marks Entry'!AT117</f>
        <v>0</v>
      </c>
      <c r="N116" s="164">
        <f>'Marks Entry'!BC117</f>
        <v>0</v>
      </c>
      <c r="O116" s="165">
        <f>'Marks Entry'!BL117</f>
        <v>0</v>
      </c>
      <c r="P116" s="548"/>
    </row>
    <row r="117" spans="1:16" ht="18">
      <c r="A117" s="547"/>
      <c r="B117" s="177">
        <f>'Marks Entry'!B118</f>
        <v>0</v>
      </c>
      <c r="C117" s="176">
        <f>'Marks Entry'!$F$4</f>
        <v>12</v>
      </c>
      <c r="D117" s="186">
        <f>'Marks Entry'!D118</f>
        <v>0</v>
      </c>
      <c r="E117" s="186">
        <f>'Marks Entry'!E118</f>
        <v>0</v>
      </c>
      <c r="F117" s="186">
        <f>'Marks Entry'!F118</f>
        <v>0</v>
      </c>
      <c r="G117" s="187">
        <f>'Marks Entry'!G118</f>
        <v>0</v>
      </c>
      <c r="H117" s="187">
        <f>'Marks Entry'!H118</f>
        <v>0</v>
      </c>
      <c r="I117" s="188">
        <f>'Marks Entry'!I118</f>
        <v>0</v>
      </c>
      <c r="J117" s="162">
        <f>'Marks Entry'!S118</f>
        <v>0</v>
      </c>
      <c r="K117" s="162">
        <f>'Marks Entry'!AB118</f>
        <v>0</v>
      </c>
      <c r="L117" s="164">
        <f>'Marks Entry'!AK118</f>
        <v>0</v>
      </c>
      <c r="M117" s="164">
        <f>'Marks Entry'!AT118</f>
        <v>0</v>
      </c>
      <c r="N117" s="164">
        <f>'Marks Entry'!BC118</f>
        <v>0</v>
      </c>
      <c r="O117" s="165">
        <f>'Marks Entry'!BL118</f>
        <v>0</v>
      </c>
      <c r="P117" s="548"/>
    </row>
    <row r="118" spans="1:16" ht="18">
      <c r="A118" s="547"/>
      <c r="B118" s="177">
        <f>'Marks Entry'!B119</f>
        <v>0</v>
      </c>
      <c r="C118" s="176">
        <f>'Marks Entry'!$F$4</f>
        <v>12</v>
      </c>
      <c r="D118" s="186">
        <f>'Marks Entry'!D119</f>
        <v>0</v>
      </c>
      <c r="E118" s="186">
        <f>'Marks Entry'!E119</f>
        <v>0</v>
      </c>
      <c r="F118" s="186">
        <f>'Marks Entry'!F119</f>
        <v>0</v>
      </c>
      <c r="G118" s="187">
        <f>'Marks Entry'!G119</f>
        <v>0</v>
      </c>
      <c r="H118" s="187">
        <f>'Marks Entry'!H119</f>
        <v>0</v>
      </c>
      <c r="I118" s="188">
        <f>'Marks Entry'!I119</f>
        <v>0</v>
      </c>
      <c r="J118" s="162">
        <f>'Marks Entry'!S119</f>
        <v>0</v>
      </c>
      <c r="K118" s="162">
        <f>'Marks Entry'!AB119</f>
        <v>0</v>
      </c>
      <c r="L118" s="164">
        <f>'Marks Entry'!AK119</f>
        <v>0</v>
      </c>
      <c r="M118" s="164">
        <f>'Marks Entry'!AT119</f>
        <v>0</v>
      </c>
      <c r="N118" s="164">
        <f>'Marks Entry'!BC119</f>
        <v>0</v>
      </c>
      <c r="O118" s="165">
        <f>'Marks Entry'!BL119</f>
        <v>0</v>
      </c>
      <c r="P118" s="548"/>
    </row>
    <row r="119" spans="1:16" ht="18">
      <c r="A119" s="547"/>
      <c r="B119" s="177">
        <f>'Marks Entry'!B120</f>
        <v>0</v>
      </c>
      <c r="C119" s="176">
        <f>'Marks Entry'!$F$4</f>
        <v>12</v>
      </c>
      <c r="D119" s="186">
        <f>'Marks Entry'!D120</f>
        <v>0</v>
      </c>
      <c r="E119" s="186">
        <f>'Marks Entry'!E120</f>
        <v>0</v>
      </c>
      <c r="F119" s="186">
        <f>'Marks Entry'!F120</f>
        <v>0</v>
      </c>
      <c r="G119" s="187">
        <f>'Marks Entry'!G120</f>
        <v>0</v>
      </c>
      <c r="H119" s="187">
        <f>'Marks Entry'!H120</f>
        <v>0</v>
      </c>
      <c r="I119" s="188">
        <f>'Marks Entry'!I120</f>
        <v>0</v>
      </c>
      <c r="J119" s="162">
        <f>'Marks Entry'!S120</f>
        <v>0</v>
      </c>
      <c r="K119" s="162">
        <f>'Marks Entry'!AB120</f>
        <v>0</v>
      </c>
      <c r="L119" s="164">
        <f>'Marks Entry'!AK120</f>
        <v>0</v>
      </c>
      <c r="M119" s="164">
        <f>'Marks Entry'!AT120</f>
        <v>0</v>
      </c>
      <c r="N119" s="164">
        <f>'Marks Entry'!BC120</f>
        <v>0</v>
      </c>
      <c r="O119" s="165">
        <f>'Marks Entry'!BL120</f>
        <v>0</v>
      </c>
      <c r="P119" s="548"/>
    </row>
    <row r="120" spans="1:16" ht="18">
      <c r="A120" s="547"/>
      <c r="B120" s="177">
        <f>'Marks Entry'!B121</f>
        <v>0</v>
      </c>
      <c r="C120" s="176">
        <f>'Marks Entry'!$F$4</f>
        <v>12</v>
      </c>
      <c r="D120" s="186">
        <f>'Marks Entry'!D121</f>
        <v>0</v>
      </c>
      <c r="E120" s="186">
        <f>'Marks Entry'!E121</f>
        <v>0</v>
      </c>
      <c r="F120" s="186">
        <f>'Marks Entry'!F121</f>
        <v>0</v>
      </c>
      <c r="G120" s="187">
        <f>'Marks Entry'!G121</f>
        <v>0</v>
      </c>
      <c r="H120" s="187">
        <f>'Marks Entry'!H121</f>
        <v>0</v>
      </c>
      <c r="I120" s="188">
        <f>'Marks Entry'!I121</f>
        <v>0</v>
      </c>
      <c r="J120" s="162">
        <f>'Marks Entry'!S121</f>
        <v>0</v>
      </c>
      <c r="K120" s="162">
        <f>'Marks Entry'!AB121</f>
        <v>0</v>
      </c>
      <c r="L120" s="164">
        <f>'Marks Entry'!AK121</f>
        <v>0</v>
      </c>
      <c r="M120" s="164">
        <f>'Marks Entry'!AT121</f>
        <v>0</v>
      </c>
      <c r="N120" s="164">
        <f>'Marks Entry'!BC121</f>
        <v>0</v>
      </c>
      <c r="O120" s="165">
        <f>'Marks Entry'!BL121</f>
        <v>0</v>
      </c>
      <c r="P120" s="548"/>
    </row>
    <row r="121" spans="1:16" ht="18">
      <c r="A121" s="547"/>
      <c r="B121" s="177">
        <f>'Marks Entry'!B122</f>
        <v>0</v>
      </c>
      <c r="C121" s="176">
        <f>'Marks Entry'!$F$4</f>
        <v>12</v>
      </c>
      <c r="D121" s="186">
        <f>'Marks Entry'!D122</f>
        <v>0</v>
      </c>
      <c r="E121" s="186">
        <f>'Marks Entry'!E122</f>
        <v>0</v>
      </c>
      <c r="F121" s="186">
        <f>'Marks Entry'!F122</f>
        <v>0</v>
      </c>
      <c r="G121" s="187">
        <f>'Marks Entry'!G122</f>
        <v>0</v>
      </c>
      <c r="H121" s="187">
        <f>'Marks Entry'!H122</f>
        <v>0</v>
      </c>
      <c r="I121" s="188">
        <f>'Marks Entry'!I122</f>
        <v>0</v>
      </c>
      <c r="J121" s="162">
        <f>'Marks Entry'!S122</f>
        <v>0</v>
      </c>
      <c r="K121" s="162">
        <f>'Marks Entry'!AB122</f>
        <v>0</v>
      </c>
      <c r="L121" s="164">
        <f>'Marks Entry'!AK122</f>
        <v>0</v>
      </c>
      <c r="M121" s="164">
        <f>'Marks Entry'!AT122</f>
        <v>0</v>
      </c>
      <c r="N121" s="164">
        <f>'Marks Entry'!BC122</f>
        <v>0</v>
      </c>
      <c r="O121" s="165">
        <f>'Marks Entry'!BL122</f>
        <v>0</v>
      </c>
      <c r="P121" s="548"/>
    </row>
    <row r="122" spans="1:16" ht="18">
      <c r="A122" s="547"/>
      <c r="B122" s="177">
        <f>'Marks Entry'!B123</f>
        <v>0</v>
      </c>
      <c r="C122" s="176">
        <f>'Marks Entry'!$F$4</f>
        <v>12</v>
      </c>
      <c r="D122" s="186">
        <f>'Marks Entry'!D123</f>
        <v>0</v>
      </c>
      <c r="E122" s="186">
        <f>'Marks Entry'!E123</f>
        <v>0</v>
      </c>
      <c r="F122" s="186">
        <f>'Marks Entry'!F123</f>
        <v>0</v>
      </c>
      <c r="G122" s="187">
        <f>'Marks Entry'!G123</f>
        <v>0</v>
      </c>
      <c r="H122" s="187">
        <f>'Marks Entry'!H123</f>
        <v>0</v>
      </c>
      <c r="I122" s="188">
        <f>'Marks Entry'!I123</f>
        <v>0</v>
      </c>
      <c r="J122" s="162">
        <f>'Marks Entry'!S123</f>
        <v>0</v>
      </c>
      <c r="K122" s="162">
        <f>'Marks Entry'!AB123</f>
        <v>0</v>
      </c>
      <c r="L122" s="164">
        <f>'Marks Entry'!AK123</f>
        <v>0</v>
      </c>
      <c r="M122" s="164">
        <f>'Marks Entry'!AT123</f>
        <v>0</v>
      </c>
      <c r="N122" s="164">
        <f>'Marks Entry'!BC123</f>
        <v>0</v>
      </c>
      <c r="O122" s="165">
        <f>'Marks Entry'!BL123</f>
        <v>0</v>
      </c>
      <c r="P122" s="548"/>
    </row>
    <row r="123" spans="1:16" ht="18">
      <c r="A123" s="547"/>
      <c r="B123" s="177">
        <f>'Marks Entry'!B124</f>
        <v>0</v>
      </c>
      <c r="C123" s="176">
        <f>'Marks Entry'!$F$4</f>
        <v>12</v>
      </c>
      <c r="D123" s="186">
        <f>'Marks Entry'!D124</f>
        <v>0</v>
      </c>
      <c r="E123" s="186">
        <f>'Marks Entry'!E124</f>
        <v>0</v>
      </c>
      <c r="F123" s="186">
        <f>'Marks Entry'!F124</f>
        <v>0</v>
      </c>
      <c r="G123" s="187">
        <f>'Marks Entry'!G124</f>
        <v>0</v>
      </c>
      <c r="H123" s="187">
        <f>'Marks Entry'!H124</f>
        <v>0</v>
      </c>
      <c r="I123" s="188">
        <f>'Marks Entry'!I124</f>
        <v>0</v>
      </c>
      <c r="J123" s="162">
        <f>'Marks Entry'!S124</f>
        <v>0</v>
      </c>
      <c r="K123" s="162">
        <f>'Marks Entry'!AB124</f>
        <v>0</v>
      </c>
      <c r="L123" s="164">
        <f>'Marks Entry'!AK124</f>
        <v>0</v>
      </c>
      <c r="M123" s="164">
        <f>'Marks Entry'!AT124</f>
        <v>0</v>
      </c>
      <c r="N123" s="164">
        <f>'Marks Entry'!BC124</f>
        <v>0</v>
      </c>
      <c r="O123" s="165">
        <f>'Marks Entry'!BL124</f>
        <v>0</v>
      </c>
      <c r="P123" s="548"/>
    </row>
    <row r="124" spans="1:16" ht="18">
      <c r="A124" s="547"/>
      <c r="B124" s="177">
        <f>'Marks Entry'!B125</f>
        <v>0</v>
      </c>
      <c r="C124" s="176">
        <f>'Marks Entry'!$F$4</f>
        <v>12</v>
      </c>
      <c r="D124" s="186">
        <f>'Marks Entry'!D125</f>
        <v>0</v>
      </c>
      <c r="E124" s="186">
        <f>'Marks Entry'!E125</f>
        <v>0</v>
      </c>
      <c r="F124" s="186">
        <f>'Marks Entry'!F125</f>
        <v>0</v>
      </c>
      <c r="G124" s="187">
        <f>'Marks Entry'!G125</f>
        <v>0</v>
      </c>
      <c r="H124" s="187">
        <f>'Marks Entry'!H125</f>
        <v>0</v>
      </c>
      <c r="I124" s="188">
        <f>'Marks Entry'!I125</f>
        <v>0</v>
      </c>
      <c r="J124" s="162">
        <f>'Marks Entry'!S125</f>
        <v>0</v>
      </c>
      <c r="K124" s="162">
        <f>'Marks Entry'!AB125</f>
        <v>0</v>
      </c>
      <c r="L124" s="164">
        <f>'Marks Entry'!AK125</f>
        <v>0</v>
      </c>
      <c r="M124" s="164">
        <f>'Marks Entry'!AT125</f>
        <v>0</v>
      </c>
      <c r="N124" s="164">
        <f>'Marks Entry'!BC125</f>
        <v>0</v>
      </c>
      <c r="O124" s="165">
        <f>'Marks Entry'!BL125</f>
        <v>0</v>
      </c>
      <c r="P124" s="548"/>
    </row>
    <row r="125" spans="1:16" ht="18">
      <c r="A125" s="547"/>
      <c r="B125" s="177">
        <f>'Marks Entry'!B126</f>
        <v>0</v>
      </c>
      <c r="C125" s="176">
        <f>'Marks Entry'!$F$4</f>
        <v>12</v>
      </c>
      <c r="D125" s="186">
        <f>'Marks Entry'!D126</f>
        <v>0</v>
      </c>
      <c r="E125" s="186">
        <f>'Marks Entry'!E126</f>
        <v>0</v>
      </c>
      <c r="F125" s="186">
        <f>'Marks Entry'!F126</f>
        <v>0</v>
      </c>
      <c r="G125" s="187">
        <f>'Marks Entry'!G126</f>
        <v>0</v>
      </c>
      <c r="H125" s="187">
        <f>'Marks Entry'!H126</f>
        <v>0</v>
      </c>
      <c r="I125" s="188">
        <f>'Marks Entry'!I126</f>
        <v>0</v>
      </c>
      <c r="J125" s="162">
        <f>'Marks Entry'!S126</f>
        <v>0</v>
      </c>
      <c r="K125" s="162">
        <f>'Marks Entry'!AB126</f>
        <v>0</v>
      </c>
      <c r="L125" s="164">
        <f>'Marks Entry'!AK126</f>
        <v>0</v>
      </c>
      <c r="M125" s="164">
        <f>'Marks Entry'!AT126</f>
        <v>0</v>
      </c>
      <c r="N125" s="164">
        <f>'Marks Entry'!BC126</f>
        <v>0</v>
      </c>
      <c r="O125" s="165">
        <f>'Marks Entry'!BL126</f>
        <v>0</v>
      </c>
      <c r="P125" s="548"/>
    </row>
    <row r="126" spans="1:16" ht="18">
      <c r="A126" s="547"/>
      <c r="B126" s="177">
        <f>'Marks Entry'!B127</f>
        <v>0</v>
      </c>
      <c r="C126" s="176">
        <f>'Marks Entry'!$F$4</f>
        <v>12</v>
      </c>
      <c r="D126" s="186">
        <f>'Marks Entry'!D127</f>
        <v>0</v>
      </c>
      <c r="E126" s="186">
        <f>'Marks Entry'!E127</f>
        <v>0</v>
      </c>
      <c r="F126" s="186">
        <f>'Marks Entry'!F127</f>
        <v>0</v>
      </c>
      <c r="G126" s="187">
        <f>'Marks Entry'!G127</f>
        <v>0</v>
      </c>
      <c r="H126" s="187">
        <f>'Marks Entry'!H127</f>
        <v>0</v>
      </c>
      <c r="I126" s="188">
        <f>'Marks Entry'!I127</f>
        <v>0</v>
      </c>
      <c r="J126" s="162">
        <f>'Marks Entry'!S127</f>
        <v>0</v>
      </c>
      <c r="K126" s="162">
        <f>'Marks Entry'!AB127</f>
        <v>0</v>
      </c>
      <c r="L126" s="164">
        <f>'Marks Entry'!AK127</f>
        <v>0</v>
      </c>
      <c r="M126" s="164">
        <f>'Marks Entry'!AT127</f>
        <v>0</v>
      </c>
      <c r="N126" s="164">
        <f>'Marks Entry'!BC127</f>
        <v>0</v>
      </c>
      <c r="O126" s="165">
        <f>'Marks Entry'!BL127</f>
        <v>0</v>
      </c>
      <c r="P126" s="548"/>
    </row>
    <row r="127" spans="1:16" ht="18">
      <c r="A127" s="547"/>
      <c r="B127" s="177">
        <f>'Marks Entry'!B128</f>
        <v>0</v>
      </c>
      <c r="C127" s="176">
        <f>'Marks Entry'!$F$4</f>
        <v>12</v>
      </c>
      <c r="D127" s="186">
        <f>'Marks Entry'!D128</f>
        <v>0</v>
      </c>
      <c r="E127" s="186">
        <f>'Marks Entry'!E128</f>
        <v>0</v>
      </c>
      <c r="F127" s="186">
        <f>'Marks Entry'!F128</f>
        <v>0</v>
      </c>
      <c r="G127" s="187">
        <f>'Marks Entry'!G128</f>
        <v>0</v>
      </c>
      <c r="H127" s="187">
        <f>'Marks Entry'!H128</f>
        <v>0</v>
      </c>
      <c r="I127" s="188">
        <f>'Marks Entry'!I128</f>
        <v>0</v>
      </c>
      <c r="J127" s="162">
        <f>'Marks Entry'!S128</f>
        <v>0</v>
      </c>
      <c r="K127" s="162">
        <f>'Marks Entry'!AB128</f>
        <v>0</v>
      </c>
      <c r="L127" s="164">
        <f>'Marks Entry'!AK128</f>
        <v>0</v>
      </c>
      <c r="M127" s="164">
        <f>'Marks Entry'!AT128</f>
        <v>0</v>
      </c>
      <c r="N127" s="164">
        <f>'Marks Entry'!BC128</f>
        <v>0</v>
      </c>
      <c r="O127" s="165">
        <f>'Marks Entry'!BL128</f>
        <v>0</v>
      </c>
      <c r="P127" s="548"/>
    </row>
    <row r="128" spans="1:16" ht="18">
      <c r="A128" s="547"/>
      <c r="B128" s="177">
        <f>'Marks Entry'!B129</f>
        <v>0</v>
      </c>
      <c r="C128" s="176">
        <f>'Marks Entry'!$F$4</f>
        <v>12</v>
      </c>
      <c r="D128" s="186">
        <f>'Marks Entry'!D129</f>
        <v>0</v>
      </c>
      <c r="E128" s="186">
        <f>'Marks Entry'!E129</f>
        <v>0</v>
      </c>
      <c r="F128" s="186">
        <f>'Marks Entry'!F129</f>
        <v>0</v>
      </c>
      <c r="G128" s="187">
        <f>'Marks Entry'!G129</f>
        <v>0</v>
      </c>
      <c r="H128" s="187">
        <f>'Marks Entry'!H129</f>
        <v>0</v>
      </c>
      <c r="I128" s="188">
        <f>'Marks Entry'!I129</f>
        <v>0</v>
      </c>
      <c r="J128" s="162">
        <f>'Marks Entry'!S129</f>
        <v>0</v>
      </c>
      <c r="K128" s="162">
        <f>'Marks Entry'!AB129</f>
        <v>0</v>
      </c>
      <c r="L128" s="164">
        <f>'Marks Entry'!AK129</f>
        <v>0</v>
      </c>
      <c r="M128" s="164">
        <f>'Marks Entry'!AT129</f>
        <v>0</v>
      </c>
      <c r="N128" s="164">
        <f>'Marks Entry'!BC129</f>
        <v>0</v>
      </c>
      <c r="O128" s="165">
        <f>'Marks Entry'!BL129</f>
        <v>0</v>
      </c>
      <c r="P128" s="548"/>
    </row>
    <row r="129" spans="1:16" ht="18">
      <c r="A129" s="547"/>
      <c r="B129" s="177">
        <f>'Marks Entry'!B130</f>
        <v>0</v>
      </c>
      <c r="C129" s="176">
        <f>'Marks Entry'!$F$4</f>
        <v>12</v>
      </c>
      <c r="D129" s="186">
        <f>'Marks Entry'!D130</f>
        <v>0</v>
      </c>
      <c r="E129" s="186">
        <f>'Marks Entry'!E130</f>
        <v>0</v>
      </c>
      <c r="F129" s="186">
        <f>'Marks Entry'!F130</f>
        <v>0</v>
      </c>
      <c r="G129" s="187">
        <f>'Marks Entry'!G130</f>
        <v>0</v>
      </c>
      <c r="H129" s="187">
        <f>'Marks Entry'!H130</f>
        <v>0</v>
      </c>
      <c r="I129" s="188">
        <f>'Marks Entry'!I130</f>
        <v>0</v>
      </c>
      <c r="J129" s="162">
        <f>'Marks Entry'!S130</f>
        <v>0</v>
      </c>
      <c r="K129" s="162">
        <f>'Marks Entry'!AB130</f>
        <v>0</v>
      </c>
      <c r="L129" s="164">
        <f>'Marks Entry'!AK130</f>
        <v>0</v>
      </c>
      <c r="M129" s="164">
        <f>'Marks Entry'!AT130</f>
        <v>0</v>
      </c>
      <c r="N129" s="164">
        <f>'Marks Entry'!BC130</f>
        <v>0</v>
      </c>
      <c r="O129" s="165">
        <f>'Marks Entry'!BL130</f>
        <v>0</v>
      </c>
      <c r="P129" s="548"/>
    </row>
    <row r="130" spans="1:16" ht="18">
      <c r="A130" s="547"/>
      <c r="B130" s="177">
        <f>'Marks Entry'!B131</f>
        <v>0</v>
      </c>
      <c r="C130" s="176">
        <f>'Marks Entry'!$F$4</f>
        <v>12</v>
      </c>
      <c r="D130" s="186">
        <f>'Marks Entry'!D131</f>
        <v>0</v>
      </c>
      <c r="E130" s="186">
        <f>'Marks Entry'!E131</f>
        <v>0</v>
      </c>
      <c r="F130" s="186">
        <f>'Marks Entry'!F131</f>
        <v>0</v>
      </c>
      <c r="G130" s="187">
        <f>'Marks Entry'!G131</f>
        <v>0</v>
      </c>
      <c r="H130" s="187">
        <f>'Marks Entry'!H131</f>
        <v>0</v>
      </c>
      <c r="I130" s="188">
        <f>'Marks Entry'!I131</f>
        <v>0</v>
      </c>
      <c r="J130" s="162">
        <f>'Marks Entry'!S131</f>
        <v>0</v>
      </c>
      <c r="K130" s="162">
        <f>'Marks Entry'!AB131</f>
        <v>0</v>
      </c>
      <c r="L130" s="164">
        <f>'Marks Entry'!AK131</f>
        <v>0</v>
      </c>
      <c r="M130" s="164">
        <f>'Marks Entry'!AT131</f>
        <v>0</v>
      </c>
      <c r="N130" s="164">
        <f>'Marks Entry'!BC131</f>
        <v>0</v>
      </c>
      <c r="O130" s="165">
        <f>'Marks Entry'!BL131</f>
        <v>0</v>
      </c>
      <c r="P130" s="548"/>
    </row>
    <row r="131" spans="1:16" ht="18">
      <c r="A131" s="547"/>
      <c r="B131" s="177">
        <f>'Marks Entry'!B132</f>
        <v>0</v>
      </c>
      <c r="C131" s="176">
        <f>'Marks Entry'!$F$4</f>
        <v>12</v>
      </c>
      <c r="D131" s="186">
        <f>'Marks Entry'!D132</f>
        <v>0</v>
      </c>
      <c r="E131" s="186">
        <f>'Marks Entry'!E132</f>
        <v>0</v>
      </c>
      <c r="F131" s="186">
        <f>'Marks Entry'!F132</f>
        <v>0</v>
      </c>
      <c r="G131" s="187">
        <f>'Marks Entry'!G132</f>
        <v>0</v>
      </c>
      <c r="H131" s="187">
        <f>'Marks Entry'!H132</f>
        <v>0</v>
      </c>
      <c r="I131" s="188">
        <f>'Marks Entry'!I132</f>
        <v>0</v>
      </c>
      <c r="J131" s="162">
        <f>'Marks Entry'!S132</f>
        <v>0</v>
      </c>
      <c r="K131" s="162">
        <f>'Marks Entry'!AB132</f>
        <v>0</v>
      </c>
      <c r="L131" s="164">
        <f>'Marks Entry'!AK132</f>
        <v>0</v>
      </c>
      <c r="M131" s="164">
        <f>'Marks Entry'!AT132</f>
        <v>0</v>
      </c>
      <c r="N131" s="164">
        <f>'Marks Entry'!BC132</f>
        <v>0</v>
      </c>
      <c r="O131" s="165">
        <f>'Marks Entry'!BL132</f>
        <v>0</v>
      </c>
      <c r="P131" s="548"/>
    </row>
    <row r="132" spans="1:16" ht="18">
      <c r="A132" s="547"/>
      <c r="B132" s="177">
        <f>'Marks Entry'!B133</f>
        <v>0</v>
      </c>
      <c r="C132" s="176">
        <f>'Marks Entry'!$F$4</f>
        <v>12</v>
      </c>
      <c r="D132" s="186">
        <f>'Marks Entry'!D133</f>
        <v>0</v>
      </c>
      <c r="E132" s="186">
        <f>'Marks Entry'!E133</f>
        <v>0</v>
      </c>
      <c r="F132" s="186">
        <f>'Marks Entry'!F133</f>
        <v>0</v>
      </c>
      <c r="G132" s="187">
        <f>'Marks Entry'!G133</f>
        <v>0</v>
      </c>
      <c r="H132" s="187">
        <f>'Marks Entry'!H133</f>
        <v>0</v>
      </c>
      <c r="I132" s="188">
        <f>'Marks Entry'!I133</f>
        <v>0</v>
      </c>
      <c r="J132" s="162">
        <f>'Marks Entry'!S133</f>
        <v>0</v>
      </c>
      <c r="K132" s="162">
        <f>'Marks Entry'!AB133</f>
        <v>0</v>
      </c>
      <c r="L132" s="164">
        <f>'Marks Entry'!AK133</f>
        <v>0</v>
      </c>
      <c r="M132" s="164">
        <f>'Marks Entry'!AT133</f>
        <v>0</v>
      </c>
      <c r="N132" s="164">
        <f>'Marks Entry'!BC133</f>
        <v>0</v>
      </c>
      <c r="O132" s="165">
        <f>'Marks Entry'!BL133</f>
        <v>0</v>
      </c>
      <c r="P132" s="548"/>
    </row>
    <row r="133" spans="1:16" ht="18">
      <c r="A133" s="547"/>
      <c r="B133" s="177">
        <f>'Marks Entry'!B134</f>
        <v>0</v>
      </c>
      <c r="C133" s="176">
        <f>'Marks Entry'!$F$4</f>
        <v>12</v>
      </c>
      <c r="D133" s="186">
        <f>'Marks Entry'!D134</f>
        <v>0</v>
      </c>
      <c r="E133" s="186">
        <f>'Marks Entry'!E134</f>
        <v>0</v>
      </c>
      <c r="F133" s="186">
        <f>'Marks Entry'!F134</f>
        <v>0</v>
      </c>
      <c r="G133" s="187">
        <f>'Marks Entry'!G134</f>
        <v>0</v>
      </c>
      <c r="H133" s="187">
        <f>'Marks Entry'!H134</f>
        <v>0</v>
      </c>
      <c r="I133" s="188">
        <f>'Marks Entry'!I134</f>
        <v>0</v>
      </c>
      <c r="J133" s="162">
        <f>'Marks Entry'!S134</f>
        <v>0</v>
      </c>
      <c r="K133" s="162">
        <f>'Marks Entry'!AB134</f>
        <v>0</v>
      </c>
      <c r="L133" s="164">
        <f>'Marks Entry'!AK134</f>
        <v>0</v>
      </c>
      <c r="M133" s="164">
        <f>'Marks Entry'!AT134</f>
        <v>0</v>
      </c>
      <c r="N133" s="164">
        <f>'Marks Entry'!BC134</f>
        <v>0</v>
      </c>
      <c r="O133" s="165">
        <f>'Marks Entry'!BL134</f>
        <v>0</v>
      </c>
      <c r="P133" s="548"/>
    </row>
    <row r="134" spans="1:16" ht="18">
      <c r="A134" s="547"/>
      <c r="B134" s="177">
        <f>'Marks Entry'!B135</f>
        <v>0</v>
      </c>
      <c r="C134" s="176">
        <f>'Marks Entry'!$F$4</f>
        <v>12</v>
      </c>
      <c r="D134" s="186">
        <f>'Marks Entry'!D135</f>
        <v>0</v>
      </c>
      <c r="E134" s="186">
        <f>'Marks Entry'!E135</f>
        <v>0</v>
      </c>
      <c r="F134" s="186">
        <f>'Marks Entry'!F135</f>
        <v>0</v>
      </c>
      <c r="G134" s="187">
        <f>'Marks Entry'!G135</f>
        <v>0</v>
      </c>
      <c r="H134" s="187">
        <f>'Marks Entry'!H135</f>
        <v>0</v>
      </c>
      <c r="I134" s="188">
        <f>'Marks Entry'!I135</f>
        <v>0</v>
      </c>
      <c r="J134" s="162">
        <f>'Marks Entry'!S135</f>
        <v>0</v>
      </c>
      <c r="K134" s="162">
        <f>'Marks Entry'!AB135</f>
        <v>0</v>
      </c>
      <c r="L134" s="164">
        <f>'Marks Entry'!AK135</f>
        <v>0</v>
      </c>
      <c r="M134" s="164">
        <f>'Marks Entry'!AT135</f>
        <v>0</v>
      </c>
      <c r="N134" s="164">
        <f>'Marks Entry'!BC135</f>
        <v>0</v>
      </c>
      <c r="O134" s="165">
        <f>'Marks Entry'!BL135</f>
        <v>0</v>
      </c>
      <c r="P134" s="548"/>
    </row>
    <row r="135" spans="1:16" ht="18">
      <c r="A135" s="547"/>
      <c r="B135" s="177">
        <f>'Marks Entry'!B136</f>
        <v>0</v>
      </c>
      <c r="C135" s="176">
        <f>'Marks Entry'!$F$4</f>
        <v>12</v>
      </c>
      <c r="D135" s="186">
        <f>'Marks Entry'!D136</f>
        <v>0</v>
      </c>
      <c r="E135" s="186">
        <f>'Marks Entry'!E136</f>
        <v>0</v>
      </c>
      <c r="F135" s="186">
        <f>'Marks Entry'!F136</f>
        <v>0</v>
      </c>
      <c r="G135" s="187">
        <f>'Marks Entry'!G136</f>
        <v>0</v>
      </c>
      <c r="H135" s="187">
        <f>'Marks Entry'!H136</f>
        <v>0</v>
      </c>
      <c r="I135" s="188">
        <f>'Marks Entry'!I136</f>
        <v>0</v>
      </c>
      <c r="J135" s="162">
        <f>'Marks Entry'!S136</f>
        <v>0</v>
      </c>
      <c r="K135" s="162">
        <f>'Marks Entry'!AB136</f>
        <v>0</v>
      </c>
      <c r="L135" s="164">
        <f>'Marks Entry'!AK136</f>
        <v>0</v>
      </c>
      <c r="M135" s="164">
        <f>'Marks Entry'!AT136</f>
        <v>0</v>
      </c>
      <c r="N135" s="164">
        <f>'Marks Entry'!BC136</f>
        <v>0</v>
      </c>
      <c r="O135" s="165">
        <f>'Marks Entry'!BL136</f>
        <v>0</v>
      </c>
      <c r="P135" s="548"/>
    </row>
    <row r="136" spans="1:16" ht="18">
      <c r="A136" s="547"/>
      <c r="B136" s="177">
        <f>'Marks Entry'!B137</f>
        <v>0</v>
      </c>
      <c r="C136" s="176">
        <f>'Marks Entry'!$F$4</f>
        <v>12</v>
      </c>
      <c r="D136" s="186">
        <f>'Marks Entry'!D137</f>
        <v>0</v>
      </c>
      <c r="E136" s="186">
        <f>'Marks Entry'!E137</f>
        <v>0</v>
      </c>
      <c r="F136" s="186">
        <f>'Marks Entry'!F137</f>
        <v>0</v>
      </c>
      <c r="G136" s="187">
        <f>'Marks Entry'!G137</f>
        <v>0</v>
      </c>
      <c r="H136" s="187">
        <f>'Marks Entry'!H137</f>
        <v>0</v>
      </c>
      <c r="I136" s="188">
        <f>'Marks Entry'!I137</f>
        <v>0</v>
      </c>
      <c r="J136" s="162">
        <f>'Marks Entry'!S137</f>
        <v>0</v>
      </c>
      <c r="K136" s="162">
        <f>'Marks Entry'!AB137</f>
        <v>0</v>
      </c>
      <c r="L136" s="164">
        <f>'Marks Entry'!AK137</f>
        <v>0</v>
      </c>
      <c r="M136" s="164">
        <f>'Marks Entry'!AT137</f>
        <v>0</v>
      </c>
      <c r="N136" s="164">
        <f>'Marks Entry'!BC137</f>
        <v>0</v>
      </c>
      <c r="O136" s="165">
        <f>'Marks Entry'!BL137</f>
        <v>0</v>
      </c>
      <c r="P136" s="548"/>
    </row>
    <row r="137" spans="1:16" ht="18">
      <c r="A137" s="547"/>
      <c r="B137" s="177">
        <f>'Marks Entry'!B138</f>
        <v>0</v>
      </c>
      <c r="C137" s="176">
        <f>'Marks Entry'!$F$4</f>
        <v>12</v>
      </c>
      <c r="D137" s="186">
        <f>'Marks Entry'!D138</f>
        <v>0</v>
      </c>
      <c r="E137" s="186">
        <f>'Marks Entry'!E138</f>
        <v>0</v>
      </c>
      <c r="F137" s="186">
        <f>'Marks Entry'!F138</f>
        <v>0</v>
      </c>
      <c r="G137" s="187">
        <f>'Marks Entry'!G138</f>
        <v>0</v>
      </c>
      <c r="H137" s="187">
        <f>'Marks Entry'!H138</f>
        <v>0</v>
      </c>
      <c r="I137" s="188">
        <f>'Marks Entry'!I138</f>
        <v>0</v>
      </c>
      <c r="J137" s="162">
        <f>'Marks Entry'!S138</f>
        <v>0</v>
      </c>
      <c r="K137" s="162">
        <f>'Marks Entry'!AB138</f>
        <v>0</v>
      </c>
      <c r="L137" s="164">
        <f>'Marks Entry'!AK138</f>
        <v>0</v>
      </c>
      <c r="M137" s="164">
        <f>'Marks Entry'!AT138</f>
        <v>0</v>
      </c>
      <c r="N137" s="164">
        <f>'Marks Entry'!BC138</f>
        <v>0</v>
      </c>
      <c r="O137" s="165">
        <f>'Marks Entry'!BL138</f>
        <v>0</v>
      </c>
      <c r="P137" s="548"/>
    </row>
    <row r="138" spans="1:16" ht="18">
      <c r="A138" s="547"/>
      <c r="B138" s="177">
        <f>'Marks Entry'!B139</f>
        <v>0</v>
      </c>
      <c r="C138" s="176">
        <f>'Marks Entry'!$F$4</f>
        <v>12</v>
      </c>
      <c r="D138" s="186">
        <f>'Marks Entry'!D139</f>
        <v>0</v>
      </c>
      <c r="E138" s="186">
        <f>'Marks Entry'!E139</f>
        <v>0</v>
      </c>
      <c r="F138" s="186">
        <f>'Marks Entry'!F139</f>
        <v>0</v>
      </c>
      <c r="G138" s="187">
        <f>'Marks Entry'!G139</f>
        <v>0</v>
      </c>
      <c r="H138" s="187">
        <f>'Marks Entry'!H139</f>
        <v>0</v>
      </c>
      <c r="I138" s="188">
        <f>'Marks Entry'!I139</f>
        <v>0</v>
      </c>
      <c r="J138" s="162">
        <f>'Marks Entry'!S139</f>
        <v>0</v>
      </c>
      <c r="K138" s="162">
        <f>'Marks Entry'!AB139</f>
        <v>0</v>
      </c>
      <c r="L138" s="164">
        <f>'Marks Entry'!AK139</f>
        <v>0</v>
      </c>
      <c r="M138" s="164">
        <f>'Marks Entry'!AT139</f>
        <v>0</v>
      </c>
      <c r="N138" s="164">
        <f>'Marks Entry'!BC139</f>
        <v>0</v>
      </c>
      <c r="O138" s="165">
        <f>'Marks Entry'!BL139</f>
        <v>0</v>
      </c>
      <c r="P138" s="548"/>
    </row>
    <row r="139" spans="1:16" ht="18">
      <c r="A139" s="547"/>
      <c r="B139" s="177">
        <f>'Marks Entry'!B140</f>
        <v>0</v>
      </c>
      <c r="C139" s="176">
        <f>'Marks Entry'!$F$4</f>
        <v>12</v>
      </c>
      <c r="D139" s="186">
        <f>'Marks Entry'!D140</f>
        <v>0</v>
      </c>
      <c r="E139" s="186">
        <f>'Marks Entry'!E140</f>
        <v>0</v>
      </c>
      <c r="F139" s="186">
        <f>'Marks Entry'!F140</f>
        <v>0</v>
      </c>
      <c r="G139" s="187">
        <f>'Marks Entry'!G140</f>
        <v>0</v>
      </c>
      <c r="H139" s="187">
        <f>'Marks Entry'!H140</f>
        <v>0</v>
      </c>
      <c r="I139" s="188">
        <f>'Marks Entry'!I140</f>
        <v>0</v>
      </c>
      <c r="J139" s="162">
        <f>'Marks Entry'!S140</f>
        <v>0</v>
      </c>
      <c r="K139" s="162">
        <f>'Marks Entry'!AB140</f>
        <v>0</v>
      </c>
      <c r="L139" s="164">
        <f>'Marks Entry'!AK140</f>
        <v>0</v>
      </c>
      <c r="M139" s="164">
        <f>'Marks Entry'!AT140</f>
        <v>0</v>
      </c>
      <c r="N139" s="164">
        <f>'Marks Entry'!BC140</f>
        <v>0</v>
      </c>
      <c r="O139" s="165">
        <f>'Marks Entry'!BL140</f>
        <v>0</v>
      </c>
      <c r="P139" s="548"/>
    </row>
    <row r="140" spans="1:16" ht="18">
      <c r="A140" s="547"/>
      <c r="B140" s="177">
        <f>'Marks Entry'!B141</f>
        <v>0</v>
      </c>
      <c r="C140" s="176">
        <f>'Marks Entry'!$F$4</f>
        <v>12</v>
      </c>
      <c r="D140" s="186">
        <f>'Marks Entry'!D141</f>
        <v>0</v>
      </c>
      <c r="E140" s="186">
        <f>'Marks Entry'!E141</f>
        <v>0</v>
      </c>
      <c r="F140" s="186">
        <f>'Marks Entry'!F141</f>
        <v>0</v>
      </c>
      <c r="G140" s="187">
        <f>'Marks Entry'!G141</f>
        <v>0</v>
      </c>
      <c r="H140" s="187">
        <f>'Marks Entry'!H141</f>
        <v>0</v>
      </c>
      <c r="I140" s="188">
        <f>'Marks Entry'!I141</f>
        <v>0</v>
      </c>
      <c r="J140" s="162">
        <f>'Marks Entry'!S141</f>
        <v>0</v>
      </c>
      <c r="K140" s="162">
        <f>'Marks Entry'!AB141</f>
        <v>0</v>
      </c>
      <c r="L140" s="164">
        <f>'Marks Entry'!AK141</f>
        <v>0</v>
      </c>
      <c r="M140" s="164">
        <f>'Marks Entry'!AT141</f>
        <v>0</v>
      </c>
      <c r="N140" s="164">
        <f>'Marks Entry'!BC141</f>
        <v>0</v>
      </c>
      <c r="O140" s="165">
        <f>'Marks Entry'!BL141</f>
        <v>0</v>
      </c>
      <c r="P140" s="548"/>
    </row>
    <row r="141" spans="1:16" ht="18">
      <c r="A141" s="547"/>
      <c r="B141" s="177">
        <f>'Marks Entry'!B142</f>
        <v>0</v>
      </c>
      <c r="C141" s="176">
        <f>'Marks Entry'!$F$4</f>
        <v>12</v>
      </c>
      <c r="D141" s="186">
        <f>'Marks Entry'!D142</f>
        <v>0</v>
      </c>
      <c r="E141" s="186">
        <f>'Marks Entry'!E142</f>
        <v>0</v>
      </c>
      <c r="F141" s="186">
        <f>'Marks Entry'!F142</f>
        <v>0</v>
      </c>
      <c r="G141" s="187">
        <f>'Marks Entry'!G142</f>
        <v>0</v>
      </c>
      <c r="H141" s="187">
        <f>'Marks Entry'!H142</f>
        <v>0</v>
      </c>
      <c r="I141" s="188">
        <f>'Marks Entry'!I142</f>
        <v>0</v>
      </c>
      <c r="J141" s="162">
        <f>'Marks Entry'!S142</f>
        <v>0</v>
      </c>
      <c r="K141" s="162">
        <f>'Marks Entry'!AB142</f>
        <v>0</v>
      </c>
      <c r="L141" s="164">
        <f>'Marks Entry'!AK142</f>
        <v>0</v>
      </c>
      <c r="M141" s="164">
        <f>'Marks Entry'!AT142</f>
        <v>0</v>
      </c>
      <c r="N141" s="164">
        <f>'Marks Entry'!BC142</f>
        <v>0</v>
      </c>
      <c r="O141" s="165">
        <f>'Marks Entry'!BL142</f>
        <v>0</v>
      </c>
      <c r="P141" s="548"/>
    </row>
    <row r="142" spans="1:16" ht="18">
      <c r="A142" s="547"/>
      <c r="B142" s="177">
        <f>'Marks Entry'!B143</f>
        <v>0</v>
      </c>
      <c r="C142" s="176">
        <f>'Marks Entry'!$F$4</f>
        <v>12</v>
      </c>
      <c r="D142" s="186">
        <f>'Marks Entry'!D143</f>
        <v>0</v>
      </c>
      <c r="E142" s="186">
        <f>'Marks Entry'!E143</f>
        <v>0</v>
      </c>
      <c r="F142" s="186">
        <f>'Marks Entry'!F143</f>
        <v>0</v>
      </c>
      <c r="G142" s="187">
        <f>'Marks Entry'!G143</f>
        <v>0</v>
      </c>
      <c r="H142" s="187">
        <f>'Marks Entry'!H143</f>
        <v>0</v>
      </c>
      <c r="I142" s="188">
        <f>'Marks Entry'!I143</f>
        <v>0</v>
      </c>
      <c r="J142" s="162">
        <f>'Marks Entry'!S143</f>
        <v>0</v>
      </c>
      <c r="K142" s="162">
        <f>'Marks Entry'!AB143</f>
        <v>0</v>
      </c>
      <c r="L142" s="164">
        <f>'Marks Entry'!AK143</f>
        <v>0</v>
      </c>
      <c r="M142" s="164">
        <f>'Marks Entry'!AT143</f>
        <v>0</v>
      </c>
      <c r="N142" s="164">
        <f>'Marks Entry'!BC143</f>
        <v>0</v>
      </c>
      <c r="O142" s="165">
        <f>'Marks Entry'!BL143</f>
        <v>0</v>
      </c>
      <c r="P142" s="548"/>
    </row>
    <row r="143" spans="1:16" ht="18">
      <c r="A143" s="547"/>
      <c r="B143" s="177">
        <f>'Marks Entry'!B144</f>
        <v>0</v>
      </c>
      <c r="C143" s="176">
        <f>'Marks Entry'!$F$4</f>
        <v>12</v>
      </c>
      <c r="D143" s="186">
        <f>'Marks Entry'!D144</f>
        <v>0</v>
      </c>
      <c r="E143" s="186">
        <f>'Marks Entry'!E144</f>
        <v>0</v>
      </c>
      <c r="F143" s="186">
        <f>'Marks Entry'!F144</f>
        <v>0</v>
      </c>
      <c r="G143" s="187">
        <f>'Marks Entry'!G144</f>
        <v>0</v>
      </c>
      <c r="H143" s="187">
        <f>'Marks Entry'!H144</f>
        <v>0</v>
      </c>
      <c r="I143" s="188">
        <f>'Marks Entry'!I144</f>
        <v>0</v>
      </c>
      <c r="J143" s="162">
        <f>'Marks Entry'!S144</f>
        <v>0</v>
      </c>
      <c r="K143" s="162">
        <f>'Marks Entry'!AB144</f>
        <v>0</v>
      </c>
      <c r="L143" s="164">
        <f>'Marks Entry'!AK144</f>
        <v>0</v>
      </c>
      <c r="M143" s="164">
        <f>'Marks Entry'!AT144</f>
        <v>0</v>
      </c>
      <c r="N143" s="164">
        <f>'Marks Entry'!BC144</f>
        <v>0</v>
      </c>
      <c r="O143" s="165">
        <f>'Marks Entry'!BL144</f>
        <v>0</v>
      </c>
      <c r="P143" s="548"/>
    </row>
    <row r="144" spans="1:16" ht="18">
      <c r="A144" s="547"/>
      <c r="B144" s="177">
        <f>'Marks Entry'!B145</f>
        <v>0</v>
      </c>
      <c r="C144" s="176">
        <f>'Marks Entry'!$F$4</f>
        <v>12</v>
      </c>
      <c r="D144" s="186">
        <f>'Marks Entry'!D145</f>
        <v>0</v>
      </c>
      <c r="E144" s="186">
        <f>'Marks Entry'!E145</f>
        <v>0</v>
      </c>
      <c r="F144" s="186">
        <f>'Marks Entry'!F145</f>
        <v>0</v>
      </c>
      <c r="G144" s="187">
        <f>'Marks Entry'!G145</f>
        <v>0</v>
      </c>
      <c r="H144" s="187">
        <f>'Marks Entry'!H145</f>
        <v>0</v>
      </c>
      <c r="I144" s="188">
        <f>'Marks Entry'!I145</f>
        <v>0</v>
      </c>
      <c r="J144" s="162">
        <f>'Marks Entry'!S145</f>
        <v>0</v>
      </c>
      <c r="K144" s="162">
        <f>'Marks Entry'!AB145</f>
        <v>0</v>
      </c>
      <c r="L144" s="164">
        <f>'Marks Entry'!AK145</f>
        <v>0</v>
      </c>
      <c r="M144" s="164">
        <f>'Marks Entry'!AT145</f>
        <v>0</v>
      </c>
      <c r="N144" s="164">
        <f>'Marks Entry'!BC145</f>
        <v>0</v>
      </c>
      <c r="O144" s="165">
        <f>'Marks Entry'!BL145</f>
        <v>0</v>
      </c>
      <c r="P144" s="548"/>
    </row>
    <row r="145" spans="1:16" ht="18">
      <c r="A145" s="547"/>
      <c r="B145" s="177">
        <f>'Marks Entry'!B146</f>
        <v>0</v>
      </c>
      <c r="C145" s="176">
        <f>'Marks Entry'!$F$4</f>
        <v>12</v>
      </c>
      <c r="D145" s="186">
        <f>'Marks Entry'!D146</f>
        <v>0</v>
      </c>
      <c r="E145" s="186">
        <f>'Marks Entry'!E146</f>
        <v>0</v>
      </c>
      <c r="F145" s="186">
        <f>'Marks Entry'!F146</f>
        <v>0</v>
      </c>
      <c r="G145" s="187">
        <f>'Marks Entry'!G146</f>
        <v>0</v>
      </c>
      <c r="H145" s="187">
        <f>'Marks Entry'!H146</f>
        <v>0</v>
      </c>
      <c r="I145" s="188">
        <f>'Marks Entry'!I146</f>
        <v>0</v>
      </c>
      <c r="J145" s="162">
        <f>'Marks Entry'!S146</f>
        <v>0</v>
      </c>
      <c r="K145" s="162">
        <f>'Marks Entry'!AB146</f>
        <v>0</v>
      </c>
      <c r="L145" s="164">
        <f>'Marks Entry'!AK146</f>
        <v>0</v>
      </c>
      <c r="M145" s="164">
        <f>'Marks Entry'!AT146</f>
        <v>0</v>
      </c>
      <c r="N145" s="164">
        <f>'Marks Entry'!BC146</f>
        <v>0</v>
      </c>
      <c r="O145" s="165">
        <f>'Marks Entry'!BL146</f>
        <v>0</v>
      </c>
      <c r="P145" s="548"/>
    </row>
    <row r="146" spans="1:16" ht="18">
      <c r="A146" s="547"/>
      <c r="B146" s="177">
        <f>'Marks Entry'!B147</f>
        <v>0</v>
      </c>
      <c r="C146" s="176">
        <f>'Marks Entry'!$F$4</f>
        <v>12</v>
      </c>
      <c r="D146" s="186">
        <f>'Marks Entry'!D147</f>
        <v>0</v>
      </c>
      <c r="E146" s="186">
        <f>'Marks Entry'!E147</f>
        <v>0</v>
      </c>
      <c r="F146" s="186">
        <f>'Marks Entry'!F147</f>
        <v>0</v>
      </c>
      <c r="G146" s="187">
        <f>'Marks Entry'!G147</f>
        <v>0</v>
      </c>
      <c r="H146" s="187">
        <f>'Marks Entry'!H147</f>
        <v>0</v>
      </c>
      <c r="I146" s="188">
        <f>'Marks Entry'!I147</f>
        <v>0</v>
      </c>
      <c r="J146" s="162">
        <f>'Marks Entry'!S147</f>
        <v>0</v>
      </c>
      <c r="K146" s="162">
        <f>'Marks Entry'!AB147</f>
        <v>0</v>
      </c>
      <c r="L146" s="164">
        <f>'Marks Entry'!AK147</f>
        <v>0</v>
      </c>
      <c r="M146" s="164">
        <f>'Marks Entry'!AT147</f>
        <v>0</v>
      </c>
      <c r="N146" s="164">
        <f>'Marks Entry'!BC147</f>
        <v>0</v>
      </c>
      <c r="O146" s="165">
        <f>'Marks Entry'!BL147</f>
        <v>0</v>
      </c>
      <c r="P146" s="548"/>
    </row>
    <row r="147" spans="1:16" ht="18">
      <c r="A147" s="547"/>
      <c r="B147" s="177">
        <f>'Marks Entry'!B148</f>
        <v>0</v>
      </c>
      <c r="C147" s="176">
        <f>'Marks Entry'!$F$4</f>
        <v>12</v>
      </c>
      <c r="D147" s="186">
        <f>'Marks Entry'!D148</f>
        <v>0</v>
      </c>
      <c r="E147" s="186">
        <f>'Marks Entry'!E148</f>
        <v>0</v>
      </c>
      <c r="F147" s="186">
        <f>'Marks Entry'!F148</f>
        <v>0</v>
      </c>
      <c r="G147" s="187">
        <f>'Marks Entry'!G148</f>
        <v>0</v>
      </c>
      <c r="H147" s="187">
        <f>'Marks Entry'!H148</f>
        <v>0</v>
      </c>
      <c r="I147" s="188">
        <f>'Marks Entry'!I148</f>
        <v>0</v>
      </c>
      <c r="J147" s="162">
        <f>'Marks Entry'!S148</f>
        <v>0</v>
      </c>
      <c r="K147" s="162">
        <f>'Marks Entry'!AB148</f>
        <v>0</v>
      </c>
      <c r="L147" s="164">
        <f>'Marks Entry'!AK148</f>
        <v>0</v>
      </c>
      <c r="M147" s="164">
        <f>'Marks Entry'!AT148</f>
        <v>0</v>
      </c>
      <c r="N147" s="164">
        <f>'Marks Entry'!BC148</f>
        <v>0</v>
      </c>
      <c r="O147" s="165">
        <f>'Marks Entry'!BL148</f>
        <v>0</v>
      </c>
      <c r="P147" s="548"/>
    </row>
    <row r="148" spans="1:16" ht="18">
      <c r="A148" s="547"/>
      <c r="B148" s="177">
        <f>'Marks Entry'!B149</f>
        <v>0</v>
      </c>
      <c r="C148" s="176">
        <f>'Marks Entry'!$F$4</f>
        <v>12</v>
      </c>
      <c r="D148" s="186">
        <f>'Marks Entry'!D149</f>
        <v>0</v>
      </c>
      <c r="E148" s="186">
        <f>'Marks Entry'!E149</f>
        <v>0</v>
      </c>
      <c r="F148" s="186">
        <f>'Marks Entry'!F149</f>
        <v>0</v>
      </c>
      <c r="G148" s="187">
        <f>'Marks Entry'!G149</f>
        <v>0</v>
      </c>
      <c r="H148" s="187">
        <f>'Marks Entry'!H149</f>
        <v>0</v>
      </c>
      <c r="I148" s="188">
        <f>'Marks Entry'!I149</f>
        <v>0</v>
      </c>
      <c r="J148" s="162">
        <f>'Marks Entry'!S149</f>
        <v>0</v>
      </c>
      <c r="K148" s="162">
        <f>'Marks Entry'!AB149</f>
        <v>0</v>
      </c>
      <c r="L148" s="164">
        <f>'Marks Entry'!AK149</f>
        <v>0</v>
      </c>
      <c r="M148" s="164">
        <f>'Marks Entry'!AT149</f>
        <v>0</v>
      </c>
      <c r="N148" s="164">
        <f>'Marks Entry'!BC149</f>
        <v>0</v>
      </c>
      <c r="O148" s="165">
        <f>'Marks Entry'!BL149</f>
        <v>0</v>
      </c>
      <c r="P148" s="548"/>
    </row>
    <row r="149" spans="1:16" ht="18">
      <c r="A149" s="547"/>
      <c r="B149" s="177">
        <f>'Marks Entry'!B150</f>
        <v>0</v>
      </c>
      <c r="C149" s="176">
        <f>'Marks Entry'!$F$4</f>
        <v>12</v>
      </c>
      <c r="D149" s="186">
        <f>'Marks Entry'!D150</f>
        <v>0</v>
      </c>
      <c r="E149" s="186">
        <f>'Marks Entry'!E150</f>
        <v>0</v>
      </c>
      <c r="F149" s="186">
        <f>'Marks Entry'!F150</f>
        <v>0</v>
      </c>
      <c r="G149" s="187">
        <f>'Marks Entry'!G150</f>
        <v>0</v>
      </c>
      <c r="H149" s="187">
        <f>'Marks Entry'!H150</f>
        <v>0</v>
      </c>
      <c r="I149" s="188">
        <f>'Marks Entry'!I150</f>
        <v>0</v>
      </c>
      <c r="J149" s="162">
        <f>'Marks Entry'!S150</f>
        <v>0</v>
      </c>
      <c r="K149" s="162">
        <f>'Marks Entry'!AB150</f>
        <v>0</v>
      </c>
      <c r="L149" s="164">
        <f>'Marks Entry'!AK150</f>
        <v>0</v>
      </c>
      <c r="M149" s="164">
        <f>'Marks Entry'!AT150</f>
        <v>0</v>
      </c>
      <c r="N149" s="164">
        <f>'Marks Entry'!BC150</f>
        <v>0</v>
      </c>
      <c r="O149" s="165">
        <f>'Marks Entry'!BL150</f>
        <v>0</v>
      </c>
      <c r="P149" s="548"/>
    </row>
    <row r="150" spans="1:16" ht="18">
      <c r="A150" s="547"/>
      <c r="B150" s="177">
        <f>'Marks Entry'!B151</f>
        <v>0</v>
      </c>
      <c r="C150" s="176">
        <f>'Marks Entry'!$F$4</f>
        <v>12</v>
      </c>
      <c r="D150" s="186">
        <f>'Marks Entry'!D151</f>
        <v>0</v>
      </c>
      <c r="E150" s="186">
        <f>'Marks Entry'!E151</f>
        <v>0</v>
      </c>
      <c r="F150" s="186">
        <f>'Marks Entry'!F151</f>
        <v>0</v>
      </c>
      <c r="G150" s="187">
        <f>'Marks Entry'!G151</f>
        <v>0</v>
      </c>
      <c r="H150" s="187">
        <f>'Marks Entry'!H151</f>
        <v>0</v>
      </c>
      <c r="I150" s="188">
        <f>'Marks Entry'!I151</f>
        <v>0</v>
      </c>
      <c r="J150" s="162">
        <f>'Marks Entry'!S151</f>
        <v>0</v>
      </c>
      <c r="K150" s="162">
        <f>'Marks Entry'!AB151</f>
        <v>0</v>
      </c>
      <c r="L150" s="164">
        <f>'Marks Entry'!AK151</f>
        <v>0</v>
      </c>
      <c r="M150" s="164">
        <f>'Marks Entry'!AT151</f>
        <v>0</v>
      </c>
      <c r="N150" s="164">
        <f>'Marks Entry'!BC151</f>
        <v>0</v>
      </c>
      <c r="O150" s="165">
        <f>'Marks Entry'!BL151</f>
        <v>0</v>
      </c>
      <c r="P150" s="548"/>
    </row>
    <row r="151" spans="1:16" ht="18">
      <c r="A151" s="547"/>
      <c r="B151" s="177">
        <f>'Marks Entry'!B152</f>
        <v>0</v>
      </c>
      <c r="C151" s="176">
        <f>'Marks Entry'!$F$4</f>
        <v>12</v>
      </c>
      <c r="D151" s="186">
        <f>'Marks Entry'!D152</f>
        <v>0</v>
      </c>
      <c r="E151" s="186">
        <f>'Marks Entry'!E152</f>
        <v>0</v>
      </c>
      <c r="F151" s="186">
        <f>'Marks Entry'!F152</f>
        <v>0</v>
      </c>
      <c r="G151" s="187">
        <f>'Marks Entry'!G152</f>
        <v>0</v>
      </c>
      <c r="H151" s="187">
        <f>'Marks Entry'!H152</f>
        <v>0</v>
      </c>
      <c r="I151" s="188">
        <f>'Marks Entry'!I152</f>
        <v>0</v>
      </c>
      <c r="J151" s="162">
        <f>'Marks Entry'!S152</f>
        <v>0</v>
      </c>
      <c r="K151" s="162">
        <f>'Marks Entry'!AB152</f>
        <v>0</v>
      </c>
      <c r="L151" s="164">
        <f>'Marks Entry'!AK152</f>
        <v>0</v>
      </c>
      <c r="M151" s="164">
        <f>'Marks Entry'!AT152</f>
        <v>0</v>
      </c>
      <c r="N151" s="164">
        <f>'Marks Entry'!BC152</f>
        <v>0</v>
      </c>
      <c r="O151" s="165">
        <f>'Marks Entry'!BL152</f>
        <v>0</v>
      </c>
      <c r="P151" s="548"/>
    </row>
    <row r="152" spans="1:16" ht="18">
      <c r="A152" s="547"/>
      <c r="B152" s="177">
        <f>'Marks Entry'!B153</f>
        <v>0</v>
      </c>
      <c r="C152" s="176">
        <f>'Marks Entry'!$F$4</f>
        <v>12</v>
      </c>
      <c r="D152" s="186">
        <f>'Marks Entry'!D153</f>
        <v>0</v>
      </c>
      <c r="E152" s="186">
        <f>'Marks Entry'!E153</f>
        <v>0</v>
      </c>
      <c r="F152" s="186">
        <f>'Marks Entry'!F153</f>
        <v>0</v>
      </c>
      <c r="G152" s="187">
        <f>'Marks Entry'!G153</f>
        <v>0</v>
      </c>
      <c r="H152" s="187">
        <f>'Marks Entry'!H153</f>
        <v>0</v>
      </c>
      <c r="I152" s="188">
        <f>'Marks Entry'!I153</f>
        <v>0</v>
      </c>
      <c r="J152" s="162">
        <f>'Marks Entry'!S153</f>
        <v>0</v>
      </c>
      <c r="K152" s="162">
        <f>'Marks Entry'!AB153</f>
        <v>0</v>
      </c>
      <c r="L152" s="164">
        <f>'Marks Entry'!AK153</f>
        <v>0</v>
      </c>
      <c r="M152" s="164">
        <f>'Marks Entry'!AT153</f>
        <v>0</v>
      </c>
      <c r="N152" s="164">
        <f>'Marks Entry'!BC153</f>
        <v>0</v>
      </c>
      <c r="O152" s="165">
        <f>'Marks Entry'!BL153</f>
        <v>0</v>
      </c>
      <c r="P152" s="548"/>
    </row>
    <row r="153" spans="1:16" ht="18">
      <c r="A153" s="547"/>
      <c r="B153" s="177">
        <f>'Marks Entry'!B154</f>
        <v>0</v>
      </c>
      <c r="C153" s="176">
        <f>'Marks Entry'!$F$4</f>
        <v>12</v>
      </c>
      <c r="D153" s="186">
        <f>'Marks Entry'!D154</f>
        <v>0</v>
      </c>
      <c r="E153" s="186">
        <f>'Marks Entry'!E154</f>
        <v>0</v>
      </c>
      <c r="F153" s="186">
        <f>'Marks Entry'!F154</f>
        <v>0</v>
      </c>
      <c r="G153" s="187">
        <f>'Marks Entry'!G154</f>
        <v>0</v>
      </c>
      <c r="H153" s="187">
        <f>'Marks Entry'!H154</f>
        <v>0</v>
      </c>
      <c r="I153" s="188">
        <f>'Marks Entry'!I154</f>
        <v>0</v>
      </c>
      <c r="J153" s="162">
        <f>'Marks Entry'!S154</f>
        <v>0</v>
      </c>
      <c r="K153" s="162">
        <f>'Marks Entry'!AB154</f>
        <v>0</v>
      </c>
      <c r="L153" s="164">
        <f>'Marks Entry'!AK154</f>
        <v>0</v>
      </c>
      <c r="M153" s="164">
        <f>'Marks Entry'!AT154</f>
        <v>0</v>
      </c>
      <c r="N153" s="164">
        <f>'Marks Entry'!BC154</f>
        <v>0</v>
      </c>
      <c r="O153" s="165">
        <f>'Marks Entry'!BL154</f>
        <v>0</v>
      </c>
      <c r="P153" s="548"/>
    </row>
    <row r="154" spans="1:16" ht="18">
      <c r="A154" s="547"/>
      <c r="B154" s="177">
        <f>'Marks Entry'!B155</f>
        <v>0</v>
      </c>
      <c r="C154" s="176">
        <f>'Marks Entry'!$F$4</f>
        <v>12</v>
      </c>
      <c r="D154" s="186">
        <f>'Marks Entry'!D155</f>
        <v>0</v>
      </c>
      <c r="E154" s="186">
        <f>'Marks Entry'!E155</f>
        <v>0</v>
      </c>
      <c r="F154" s="186">
        <f>'Marks Entry'!F155</f>
        <v>0</v>
      </c>
      <c r="G154" s="187">
        <f>'Marks Entry'!G155</f>
        <v>0</v>
      </c>
      <c r="H154" s="187">
        <f>'Marks Entry'!H155</f>
        <v>0</v>
      </c>
      <c r="I154" s="188">
        <f>'Marks Entry'!I155</f>
        <v>0</v>
      </c>
      <c r="J154" s="162">
        <f>'Marks Entry'!S155</f>
        <v>0</v>
      </c>
      <c r="K154" s="162">
        <f>'Marks Entry'!AB155</f>
        <v>0</v>
      </c>
      <c r="L154" s="164">
        <f>'Marks Entry'!AK155</f>
        <v>0</v>
      </c>
      <c r="M154" s="164">
        <f>'Marks Entry'!AT155</f>
        <v>0</v>
      </c>
      <c r="N154" s="164">
        <f>'Marks Entry'!BC155</f>
        <v>0</v>
      </c>
      <c r="O154" s="165">
        <f>'Marks Entry'!BL155</f>
        <v>0</v>
      </c>
      <c r="P154" s="548"/>
    </row>
    <row r="155" spans="1:16" ht="18">
      <c r="A155" s="547"/>
      <c r="B155" s="177">
        <f>'Marks Entry'!B156</f>
        <v>0</v>
      </c>
      <c r="C155" s="176">
        <f>'Marks Entry'!$F$4</f>
        <v>12</v>
      </c>
      <c r="D155" s="186">
        <f>'Marks Entry'!D156</f>
        <v>0</v>
      </c>
      <c r="E155" s="186">
        <f>'Marks Entry'!E156</f>
        <v>0</v>
      </c>
      <c r="F155" s="186">
        <f>'Marks Entry'!F156</f>
        <v>0</v>
      </c>
      <c r="G155" s="187">
        <f>'Marks Entry'!G156</f>
        <v>0</v>
      </c>
      <c r="H155" s="187">
        <f>'Marks Entry'!H156</f>
        <v>0</v>
      </c>
      <c r="I155" s="188">
        <f>'Marks Entry'!I156</f>
        <v>0</v>
      </c>
      <c r="J155" s="162">
        <f>'Marks Entry'!S156</f>
        <v>0</v>
      </c>
      <c r="K155" s="162">
        <f>'Marks Entry'!AB156</f>
        <v>0</v>
      </c>
      <c r="L155" s="164">
        <f>'Marks Entry'!AK156</f>
        <v>0</v>
      </c>
      <c r="M155" s="164">
        <f>'Marks Entry'!AT156</f>
        <v>0</v>
      </c>
      <c r="N155" s="164">
        <f>'Marks Entry'!BC156</f>
        <v>0</v>
      </c>
      <c r="O155" s="165">
        <f>'Marks Entry'!BL156</f>
        <v>0</v>
      </c>
      <c r="P155" s="548"/>
    </row>
    <row r="156" spans="1:16" ht="18">
      <c r="A156" s="547"/>
      <c r="B156" s="177">
        <f>'Marks Entry'!B157</f>
        <v>0</v>
      </c>
      <c r="C156" s="176">
        <f>'Marks Entry'!$F$4</f>
        <v>12</v>
      </c>
      <c r="D156" s="186">
        <f>'Marks Entry'!D157</f>
        <v>0</v>
      </c>
      <c r="E156" s="186">
        <f>'Marks Entry'!E157</f>
        <v>0</v>
      </c>
      <c r="F156" s="186">
        <f>'Marks Entry'!F157</f>
        <v>0</v>
      </c>
      <c r="G156" s="187">
        <f>'Marks Entry'!G157</f>
        <v>0</v>
      </c>
      <c r="H156" s="187">
        <f>'Marks Entry'!H157</f>
        <v>0</v>
      </c>
      <c r="I156" s="188">
        <f>'Marks Entry'!I157</f>
        <v>0</v>
      </c>
      <c r="J156" s="162">
        <f>'Marks Entry'!S157</f>
        <v>0</v>
      </c>
      <c r="K156" s="162">
        <f>'Marks Entry'!AB157</f>
        <v>0</v>
      </c>
      <c r="L156" s="164">
        <f>'Marks Entry'!AK157</f>
        <v>0</v>
      </c>
      <c r="M156" s="164">
        <f>'Marks Entry'!AT157</f>
        <v>0</v>
      </c>
      <c r="N156" s="164">
        <f>'Marks Entry'!BC157</f>
        <v>0</v>
      </c>
      <c r="O156" s="165">
        <f>'Marks Entry'!BL157</f>
        <v>0</v>
      </c>
      <c r="P156" s="548"/>
    </row>
    <row r="157" spans="1:16" ht="18">
      <c r="A157" s="547"/>
      <c r="B157" s="177">
        <f>'Marks Entry'!B158</f>
        <v>0</v>
      </c>
      <c r="C157" s="176">
        <f>'Marks Entry'!$F$4</f>
        <v>12</v>
      </c>
      <c r="D157" s="186">
        <f>'Marks Entry'!D158</f>
        <v>0</v>
      </c>
      <c r="E157" s="186">
        <f>'Marks Entry'!E158</f>
        <v>0</v>
      </c>
      <c r="F157" s="186">
        <f>'Marks Entry'!F158</f>
        <v>0</v>
      </c>
      <c r="G157" s="187">
        <f>'Marks Entry'!G158</f>
        <v>0</v>
      </c>
      <c r="H157" s="187">
        <f>'Marks Entry'!H158</f>
        <v>0</v>
      </c>
      <c r="I157" s="188">
        <f>'Marks Entry'!I158</f>
        <v>0</v>
      </c>
      <c r="J157" s="162">
        <f>'Marks Entry'!S158</f>
        <v>0</v>
      </c>
      <c r="K157" s="162">
        <f>'Marks Entry'!AB158</f>
        <v>0</v>
      </c>
      <c r="L157" s="164">
        <f>'Marks Entry'!AK158</f>
        <v>0</v>
      </c>
      <c r="M157" s="164">
        <f>'Marks Entry'!AT158</f>
        <v>0</v>
      </c>
      <c r="N157" s="164">
        <f>'Marks Entry'!BC158</f>
        <v>0</v>
      </c>
      <c r="O157" s="165">
        <f>'Marks Entry'!BL158</f>
        <v>0</v>
      </c>
      <c r="P157" s="548"/>
    </row>
    <row r="158" spans="1:16" ht="18">
      <c r="A158" s="547"/>
      <c r="B158" s="177">
        <f>'Marks Entry'!B159</f>
        <v>0</v>
      </c>
      <c r="C158" s="176">
        <f>'Marks Entry'!$F$4</f>
        <v>12</v>
      </c>
      <c r="D158" s="186">
        <f>'Marks Entry'!D159</f>
        <v>0</v>
      </c>
      <c r="E158" s="186">
        <f>'Marks Entry'!E159</f>
        <v>0</v>
      </c>
      <c r="F158" s="186">
        <f>'Marks Entry'!F159</f>
        <v>0</v>
      </c>
      <c r="G158" s="187">
        <f>'Marks Entry'!G159</f>
        <v>0</v>
      </c>
      <c r="H158" s="187">
        <f>'Marks Entry'!H159</f>
        <v>0</v>
      </c>
      <c r="I158" s="188">
        <f>'Marks Entry'!I159</f>
        <v>0</v>
      </c>
      <c r="J158" s="162">
        <f>'Marks Entry'!S159</f>
        <v>0</v>
      </c>
      <c r="K158" s="162">
        <f>'Marks Entry'!AB159</f>
        <v>0</v>
      </c>
      <c r="L158" s="164">
        <f>'Marks Entry'!AK159</f>
        <v>0</v>
      </c>
      <c r="M158" s="164">
        <f>'Marks Entry'!AT159</f>
        <v>0</v>
      </c>
      <c r="N158" s="164">
        <f>'Marks Entry'!BC159</f>
        <v>0</v>
      </c>
      <c r="O158" s="165">
        <f>'Marks Entry'!BL159</f>
        <v>0</v>
      </c>
      <c r="P158" s="548"/>
    </row>
    <row r="159" spans="1:16" ht="18">
      <c r="A159" s="547"/>
      <c r="B159" s="177">
        <f>'Marks Entry'!B160</f>
        <v>0</v>
      </c>
      <c r="C159" s="176">
        <f>'Marks Entry'!$F$4</f>
        <v>12</v>
      </c>
      <c r="D159" s="186">
        <f>'Marks Entry'!D160</f>
        <v>0</v>
      </c>
      <c r="E159" s="186">
        <f>'Marks Entry'!E160</f>
        <v>0</v>
      </c>
      <c r="F159" s="186">
        <f>'Marks Entry'!F160</f>
        <v>0</v>
      </c>
      <c r="G159" s="187">
        <f>'Marks Entry'!G160</f>
        <v>0</v>
      </c>
      <c r="H159" s="187">
        <f>'Marks Entry'!H160</f>
        <v>0</v>
      </c>
      <c r="I159" s="188">
        <f>'Marks Entry'!I160</f>
        <v>0</v>
      </c>
      <c r="J159" s="162">
        <f>'Marks Entry'!S160</f>
        <v>0</v>
      </c>
      <c r="K159" s="162">
        <f>'Marks Entry'!AB160</f>
        <v>0</v>
      </c>
      <c r="L159" s="164">
        <f>'Marks Entry'!AK160</f>
        <v>0</v>
      </c>
      <c r="M159" s="164">
        <f>'Marks Entry'!AT160</f>
        <v>0</v>
      </c>
      <c r="N159" s="164">
        <f>'Marks Entry'!BC160</f>
        <v>0</v>
      </c>
      <c r="O159" s="165">
        <f>'Marks Entry'!BL160</f>
        <v>0</v>
      </c>
      <c r="P159" s="548"/>
    </row>
    <row r="160" spans="1:16" ht="18">
      <c r="A160" s="547"/>
      <c r="B160" s="177">
        <f>'Marks Entry'!B161</f>
        <v>0</v>
      </c>
      <c r="C160" s="176">
        <f>'Marks Entry'!$F$4</f>
        <v>12</v>
      </c>
      <c r="D160" s="186">
        <f>'Marks Entry'!D161</f>
        <v>0</v>
      </c>
      <c r="E160" s="186">
        <f>'Marks Entry'!E161</f>
        <v>0</v>
      </c>
      <c r="F160" s="186">
        <f>'Marks Entry'!F161</f>
        <v>0</v>
      </c>
      <c r="G160" s="187">
        <f>'Marks Entry'!G161</f>
        <v>0</v>
      </c>
      <c r="H160" s="187">
        <f>'Marks Entry'!H161</f>
        <v>0</v>
      </c>
      <c r="I160" s="188">
        <f>'Marks Entry'!I161</f>
        <v>0</v>
      </c>
      <c r="J160" s="162">
        <f>'Marks Entry'!S161</f>
        <v>0</v>
      </c>
      <c r="K160" s="162">
        <f>'Marks Entry'!AB161</f>
        <v>0</v>
      </c>
      <c r="L160" s="164">
        <f>'Marks Entry'!AK161</f>
        <v>0</v>
      </c>
      <c r="M160" s="164">
        <f>'Marks Entry'!AT161</f>
        <v>0</v>
      </c>
      <c r="N160" s="164">
        <f>'Marks Entry'!BC161</f>
        <v>0</v>
      </c>
      <c r="O160" s="165">
        <f>'Marks Entry'!BL161</f>
        <v>0</v>
      </c>
      <c r="P160" s="548"/>
    </row>
    <row r="161" spans="1:16" ht="18">
      <c r="A161" s="547"/>
      <c r="B161" s="177">
        <f>'Marks Entry'!B162</f>
        <v>0</v>
      </c>
      <c r="C161" s="176">
        <f>'Marks Entry'!$F$4</f>
        <v>12</v>
      </c>
      <c r="D161" s="186">
        <f>'Marks Entry'!D162</f>
        <v>0</v>
      </c>
      <c r="E161" s="186">
        <f>'Marks Entry'!E162</f>
        <v>0</v>
      </c>
      <c r="F161" s="186">
        <f>'Marks Entry'!F162</f>
        <v>0</v>
      </c>
      <c r="G161" s="187">
        <f>'Marks Entry'!G162</f>
        <v>0</v>
      </c>
      <c r="H161" s="187">
        <f>'Marks Entry'!H162</f>
        <v>0</v>
      </c>
      <c r="I161" s="188">
        <f>'Marks Entry'!I162</f>
        <v>0</v>
      </c>
      <c r="J161" s="162">
        <f>'Marks Entry'!S162</f>
        <v>0</v>
      </c>
      <c r="K161" s="162">
        <f>'Marks Entry'!AB162</f>
        <v>0</v>
      </c>
      <c r="L161" s="164">
        <f>'Marks Entry'!AK162</f>
        <v>0</v>
      </c>
      <c r="M161" s="164">
        <f>'Marks Entry'!AT162</f>
        <v>0</v>
      </c>
      <c r="N161" s="164">
        <f>'Marks Entry'!BC162</f>
        <v>0</v>
      </c>
      <c r="O161" s="165">
        <f>'Marks Entry'!BL162</f>
        <v>0</v>
      </c>
      <c r="P161" s="548"/>
    </row>
    <row r="162" spans="1:16" ht="18">
      <c r="A162" s="547"/>
      <c r="B162" s="177">
        <f>'Marks Entry'!B163</f>
        <v>0</v>
      </c>
      <c r="C162" s="176">
        <f>'Marks Entry'!$F$4</f>
        <v>12</v>
      </c>
      <c r="D162" s="186">
        <f>'Marks Entry'!D163</f>
        <v>0</v>
      </c>
      <c r="E162" s="186">
        <f>'Marks Entry'!E163</f>
        <v>0</v>
      </c>
      <c r="F162" s="186">
        <f>'Marks Entry'!F163</f>
        <v>0</v>
      </c>
      <c r="G162" s="187">
        <f>'Marks Entry'!G163</f>
        <v>0</v>
      </c>
      <c r="H162" s="187">
        <f>'Marks Entry'!H163</f>
        <v>0</v>
      </c>
      <c r="I162" s="188">
        <f>'Marks Entry'!I163</f>
        <v>0</v>
      </c>
      <c r="J162" s="162">
        <f>'Marks Entry'!S163</f>
        <v>0</v>
      </c>
      <c r="K162" s="162">
        <f>'Marks Entry'!AB163</f>
        <v>0</v>
      </c>
      <c r="L162" s="164">
        <f>'Marks Entry'!AK163</f>
        <v>0</v>
      </c>
      <c r="M162" s="164">
        <f>'Marks Entry'!AT163</f>
        <v>0</v>
      </c>
      <c r="N162" s="164">
        <f>'Marks Entry'!BC163</f>
        <v>0</v>
      </c>
      <c r="O162" s="165">
        <f>'Marks Entry'!BL163</f>
        <v>0</v>
      </c>
      <c r="P162" s="548"/>
    </row>
    <row r="163" spans="1:16" ht="18">
      <c r="A163" s="547"/>
      <c r="B163" s="177">
        <f>'Marks Entry'!B164</f>
        <v>0</v>
      </c>
      <c r="C163" s="176">
        <f>'Marks Entry'!$F$4</f>
        <v>12</v>
      </c>
      <c r="D163" s="186">
        <f>'Marks Entry'!D164</f>
        <v>0</v>
      </c>
      <c r="E163" s="186">
        <f>'Marks Entry'!E164</f>
        <v>0</v>
      </c>
      <c r="F163" s="186">
        <f>'Marks Entry'!F164</f>
        <v>0</v>
      </c>
      <c r="G163" s="187">
        <f>'Marks Entry'!G164</f>
        <v>0</v>
      </c>
      <c r="H163" s="187">
        <f>'Marks Entry'!H164</f>
        <v>0</v>
      </c>
      <c r="I163" s="188">
        <f>'Marks Entry'!I164</f>
        <v>0</v>
      </c>
      <c r="J163" s="162">
        <f>'Marks Entry'!S164</f>
        <v>0</v>
      </c>
      <c r="K163" s="162">
        <f>'Marks Entry'!AB164</f>
        <v>0</v>
      </c>
      <c r="L163" s="164">
        <f>'Marks Entry'!AK164</f>
        <v>0</v>
      </c>
      <c r="M163" s="164">
        <f>'Marks Entry'!AT164</f>
        <v>0</v>
      </c>
      <c r="N163" s="164">
        <f>'Marks Entry'!BC164</f>
        <v>0</v>
      </c>
      <c r="O163" s="165">
        <f>'Marks Entry'!BL164</f>
        <v>0</v>
      </c>
      <c r="P163" s="548"/>
    </row>
    <row r="164" spans="1:16" ht="18">
      <c r="A164" s="547"/>
      <c r="B164" s="177">
        <f>'Marks Entry'!B165</f>
        <v>0</v>
      </c>
      <c r="C164" s="176">
        <f>'Marks Entry'!$F$4</f>
        <v>12</v>
      </c>
      <c r="D164" s="186">
        <f>'Marks Entry'!D165</f>
        <v>0</v>
      </c>
      <c r="E164" s="186">
        <f>'Marks Entry'!E165</f>
        <v>0</v>
      </c>
      <c r="F164" s="186">
        <f>'Marks Entry'!F165</f>
        <v>0</v>
      </c>
      <c r="G164" s="187">
        <f>'Marks Entry'!G165</f>
        <v>0</v>
      </c>
      <c r="H164" s="187">
        <f>'Marks Entry'!H165</f>
        <v>0</v>
      </c>
      <c r="I164" s="188">
        <f>'Marks Entry'!I165</f>
        <v>0</v>
      </c>
      <c r="J164" s="162">
        <f>'Marks Entry'!S165</f>
        <v>0</v>
      </c>
      <c r="K164" s="162">
        <f>'Marks Entry'!AB165</f>
        <v>0</v>
      </c>
      <c r="L164" s="164">
        <f>'Marks Entry'!AK165</f>
        <v>0</v>
      </c>
      <c r="M164" s="164">
        <f>'Marks Entry'!AT165</f>
        <v>0</v>
      </c>
      <c r="N164" s="164">
        <f>'Marks Entry'!BC165</f>
        <v>0</v>
      </c>
      <c r="O164" s="165">
        <f>'Marks Entry'!BL165</f>
        <v>0</v>
      </c>
      <c r="P164" s="548"/>
    </row>
    <row r="165" spans="1:16" ht="18">
      <c r="A165" s="547"/>
      <c r="B165" s="177">
        <f>'Marks Entry'!B166</f>
        <v>0</v>
      </c>
      <c r="C165" s="176">
        <f>'Marks Entry'!$F$4</f>
        <v>12</v>
      </c>
      <c r="D165" s="186">
        <f>'Marks Entry'!D166</f>
        <v>0</v>
      </c>
      <c r="E165" s="186">
        <f>'Marks Entry'!E166</f>
        <v>0</v>
      </c>
      <c r="F165" s="186">
        <f>'Marks Entry'!F166</f>
        <v>0</v>
      </c>
      <c r="G165" s="187">
        <f>'Marks Entry'!G166</f>
        <v>0</v>
      </c>
      <c r="H165" s="187">
        <f>'Marks Entry'!H166</f>
        <v>0</v>
      </c>
      <c r="I165" s="188">
        <f>'Marks Entry'!I166</f>
        <v>0</v>
      </c>
      <c r="J165" s="162">
        <f>'Marks Entry'!S166</f>
        <v>0</v>
      </c>
      <c r="K165" s="162">
        <f>'Marks Entry'!AB166</f>
        <v>0</v>
      </c>
      <c r="L165" s="164">
        <f>'Marks Entry'!AK166</f>
        <v>0</v>
      </c>
      <c r="M165" s="164">
        <f>'Marks Entry'!AT166</f>
        <v>0</v>
      </c>
      <c r="N165" s="164">
        <f>'Marks Entry'!BC166</f>
        <v>0</v>
      </c>
      <c r="O165" s="165">
        <f>'Marks Entry'!BL166</f>
        <v>0</v>
      </c>
      <c r="P165" s="548"/>
    </row>
    <row r="166" spans="1:16" ht="18">
      <c r="A166" s="547"/>
      <c r="B166" s="177">
        <f>'Marks Entry'!B167</f>
        <v>0</v>
      </c>
      <c r="C166" s="176">
        <f>'Marks Entry'!$F$4</f>
        <v>12</v>
      </c>
      <c r="D166" s="186">
        <f>'Marks Entry'!D167</f>
        <v>0</v>
      </c>
      <c r="E166" s="186">
        <f>'Marks Entry'!E167</f>
        <v>0</v>
      </c>
      <c r="F166" s="186">
        <f>'Marks Entry'!F167</f>
        <v>0</v>
      </c>
      <c r="G166" s="187">
        <f>'Marks Entry'!G167</f>
        <v>0</v>
      </c>
      <c r="H166" s="187">
        <f>'Marks Entry'!H167</f>
        <v>0</v>
      </c>
      <c r="I166" s="188">
        <f>'Marks Entry'!I167</f>
        <v>0</v>
      </c>
      <c r="J166" s="162">
        <f>'Marks Entry'!S167</f>
        <v>0</v>
      </c>
      <c r="K166" s="162">
        <f>'Marks Entry'!AB167</f>
        <v>0</v>
      </c>
      <c r="L166" s="164">
        <f>'Marks Entry'!AK167</f>
        <v>0</v>
      </c>
      <c r="M166" s="164">
        <f>'Marks Entry'!AT167</f>
        <v>0</v>
      </c>
      <c r="N166" s="164">
        <f>'Marks Entry'!BC167</f>
        <v>0</v>
      </c>
      <c r="O166" s="165">
        <f>'Marks Entry'!BL167</f>
        <v>0</v>
      </c>
      <c r="P166" s="548"/>
    </row>
    <row r="167" spans="1:16" ht="18">
      <c r="A167" s="547"/>
      <c r="B167" s="177">
        <f>'Marks Entry'!B168</f>
        <v>0</v>
      </c>
      <c r="C167" s="176">
        <f>'Marks Entry'!$F$4</f>
        <v>12</v>
      </c>
      <c r="D167" s="186">
        <f>'Marks Entry'!D168</f>
        <v>0</v>
      </c>
      <c r="E167" s="186">
        <f>'Marks Entry'!E168</f>
        <v>0</v>
      </c>
      <c r="F167" s="186">
        <f>'Marks Entry'!F168</f>
        <v>0</v>
      </c>
      <c r="G167" s="187">
        <f>'Marks Entry'!G168</f>
        <v>0</v>
      </c>
      <c r="H167" s="187">
        <f>'Marks Entry'!H168</f>
        <v>0</v>
      </c>
      <c r="I167" s="188">
        <f>'Marks Entry'!I168</f>
        <v>0</v>
      </c>
      <c r="J167" s="162">
        <f>'Marks Entry'!S168</f>
        <v>0</v>
      </c>
      <c r="K167" s="162">
        <f>'Marks Entry'!AB168</f>
        <v>0</v>
      </c>
      <c r="L167" s="164">
        <f>'Marks Entry'!AK168</f>
        <v>0</v>
      </c>
      <c r="M167" s="164">
        <f>'Marks Entry'!AT168</f>
        <v>0</v>
      </c>
      <c r="N167" s="164">
        <f>'Marks Entry'!BC168</f>
        <v>0</v>
      </c>
      <c r="O167" s="165">
        <f>'Marks Entry'!BL168</f>
        <v>0</v>
      </c>
      <c r="P167" s="548"/>
    </row>
    <row r="168" spans="1:16" ht="18">
      <c r="A168" s="547"/>
      <c r="B168" s="177">
        <f>'Marks Entry'!B169</f>
        <v>0</v>
      </c>
      <c r="C168" s="176">
        <f>'Marks Entry'!$F$4</f>
        <v>12</v>
      </c>
      <c r="D168" s="186">
        <f>'Marks Entry'!D169</f>
        <v>0</v>
      </c>
      <c r="E168" s="186">
        <f>'Marks Entry'!E169</f>
        <v>0</v>
      </c>
      <c r="F168" s="186">
        <f>'Marks Entry'!F169</f>
        <v>0</v>
      </c>
      <c r="G168" s="187">
        <f>'Marks Entry'!G169</f>
        <v>0</v>
      </c>
      <c r="H168" s="187">
        <f>'Marks Entry'!H169</f>
        <v>0</v>
      </c>
      <c r="I168" s="188">
        <f>'Marks Entry'!I169</f>
        <v>0</v>
      </c>
      <c r="J168" s="162">
        <f>'Marks Entry'!S169</f>
        <v>0</v>
      </c>
      <c r="K168" s="162">
        <f>'Marks Entry'!AB169</f>
        <v>0</v>
      </c>
      <c r="L168" s="164">
        <f>'Marks Entry'!AK169</f>
        <v>0</v>
      </c>
      <c r="M168" s="164">
        <f>'Marks Entry'!AT169</f>
        <v>0</v>
      </c>
      <c r="N168" s="164">
        <f>'Marks Entry'!BC169</f>
        <v>0</v>
      </c>
      <c r="O168" s="165">
        <f>'Marks Entry'!BL169</f>
        <v>0</v>
      </c>
      <c r="P168" s="548"/>
    </row>
    <row r="169" spans="1:16" ht="18">
      <c r="A169" s="547"/>
      <c r="B169" s="177">
        <f>'Marks Entry'!B170</f>
        <v>0</v>
      </c>
      <c r="C169" s="176">
        <f>'Marks Entry'!$F$4</f>
        <v>12</v>
      </c>
      <c r="D169" s="186">
        <f>'Marks Entry'!D170</f>
        <v>0</v>
      </c>
      <c r="E169" s="186">
        <f>'Marks Entry'!E170</f>
        <v>0</v>
      </c>
      <c r="F169" s="186">
        <f>'Marks Entry'!F170</f>
        <v>0</v>
      </c>
      <c r="G169" s="187">
        <f>'Marks Entry'!G170</f>
        <v>0</v>
      </c>
      <c r="H169" s="187">
        <f>'Marks Entry'!H170</f>
        <v>0</v>
      </c>
      <c r="I169" s="188">
        <f>'Marks Entry'!I170</f>
        <v>0</v>
      </c>
      <c r="J169" s="162">
        <f>'Marks Entry'!S170</f>
        <v>0</v>
      </c>
      <c r="K169" s="162">
        <f>'Marks Entry'!AB170</f>
        <v>0</v>
      </c>
      <c r="L169" s="164">
        <f>'Marks Entry'!AK170</f>
        <v>0</v>
      </c>
      <c r="M169" s="164">
        <f>'Marks Entry'!AT170</f>
        <v>0</v>
      </c>
      <c r="N169" s="164">
        <f>'Marks Entry'!BC170</f>
        <v>0</v>
      </c>
      <c r="O169" s="165">
        <f>'Marks Entry'!BL170</f>
        <v>0</v>
      </c>
      <c r="P169" s="548"/>
    </row>
    <row r="170" spans="1:16" ht="18">
      <c r="A170" s="547"/>
      <c r="B170" s="177">
        <f>'Marks Entry'!B171</f>
        <v>0</v>
      </c>
      <c r="C170" s="176">
        <f>'Marks Entry'!$F$4</f>
        <v>12</v>
      </c>
      <c r="D170" s="186">
        <f>'Marks Entry'!D171</f>
        <v>0</v>
      </c>
      <c r="E170" s="186">
        <f>'Marks Entry'!E171</f>
        <v>0</v>
      </c>
      <c r="F170" s="186">
        <f>'Marks Entry'!F171</f>
        <v>0</v>
      </c>
      <c r="G170" s="187">
        <f>'Marks Entry'!G171</f>
        <v>0</v>
      </c>
      <c r="H170" s="187">
        <f>'Marks Entry'!H171</f>
        <v>0</v>
      </c>
      <c r="I170" s="188">
        <f>'Marks Entry'!I171</f>
        <v>0</v>
      </c>
      <c r="J170" s="162">
        <f>'Marks Entry'!S171</f>
        <v>0</v>
      </c>
      <c r="K170" s="162">
        <f>'Marks Entry'!AB171</f>
        <v>0</v>
      </c>
      <c r="L170" s="164">
        <f>'Marks Entry'!AK171</f>
        <v>0</v>
      </c>
      <c r="M170" s="164">
        <f>'Marks Entry'!AT171</f>
        <v>0</v>
      </c>
      <c r="N170" s="164">
        <f>'Marks Entry'!BC171</f>
        <v>0</v>
      </c>
      <c r="O170" s="165">
        <f>'Marks Entry'!BL171</f>
        <v>0</v>
      </c>
      <c r="P170" s="548"/>
    </row>
    <row r="171" spans="1:16" ht="18">
      <c r="A171" s="547"/>
      <c r="B171" s="177">
        <f>'Marks Entry'!B172</f>
        <v>0</v>
      </c>
      <c r="C171" s="176">
        <f>'Marks Entry'!$F$4</f>
        <v>12</v>
      </c>
      <c r="D171" s="186">
        <f>'Marks Entry'!D172</f>
        <v>0</v>
      </c>
      <c r="E171" s="186">
        <f>'Marks Entry'!E172</f>
        <v>0</v>
      </c>
      <c r="F171" s="186">
        <f>'Marks Entry'!F172</f>
        <v>0</v>
      </c>
      <c r="G171" s="187">
        <f>'Marks Entry'!G172</f>
        <v>0</v>
      </c>
      <c r="H171" s="187">
        <f>'Marks Entry'!H172</f>
        <v>0</v>
      </c>
      <c r="I171" s="188">
        <f>'Marks Entry'!I172</f>
        <v>0</v>
      </c>
      <c r="J171" s="162">
        <f>'Marks Entry'!S172</f>
        <v>0</v>
      </c>
      <c r="K171" s="162">
        <f>'Marks Entry'!AB172</f>
        <v>0</v>
      </c>
      <c r="L171" s="164">
        <f>'Marks Entry'!AK172</f>
        <v>0</v>
      </c>
      <c r="M171" s="164">
        <f>'Marks Entry'!AT172</f>
        <v>0</v>
      </c>
      <c r="N171" s="164">
        <f>'Marks Entry'!BC172</f>
        <v>0</v>
      </c>
      <c r="O171" s="165">
        <f>'Marks Entry'!BL172</f>
        <v>0</v>
      </c>
      <c r="P171" s="548"/>
    </row>
    <row r="172" spans="1:16" ht="18">
      <c r="A172" s="547"/>
      <c r="B172" s="177">
        <f>'Marks Entry'!B173</f>
        <v>0</v>
      </c>
      <c r="C172" s="176">
        <f>'Marks Entry'!$F$4</f>
        <v>12</v>
      </c>
      <c r="D172" s="186">
        <f>'Marks Entry'!D173</f>
        <v>0</v>
      </c>
      <c r="E172" s="186">
        <f>'Marks Entry'!E173</f>
        <v>0</v>
      </c>
      <c r="F172" s="186">
        <f>'Marks Entry'!F173</f>
        <v>0</v>
      </c>
      <c r="G172" s="187">
        <f>'Marks Entry'!G173</f>
        <v>0</v>
      </c>
      <c r="H172" s="187">
        <f>'Marks Entry'!H173</f>
        <v>0</v>
      </c>
      <c r="I172" s="188">
        <f>'Marks Entry'!I173</f>
        <v>0</v>
      </c>
      <c r="J172" s="162">
        <f>'Marks Entry'!S173</f>
        <v>0</v>
      </c>
      <c r="K172" s="162">
        <f>'Marks Entry'!AB173</f>
        <v>0</v>
      </c>
      <c r="L172" s="164">
        <f>'Marks Entry'!AK173</f>
        <v>0</v>
      </c>
      <c r="M172" s="164">
        <f>'Marks Entry'!AT173</f>
        <v>0</v>
      </c>
      <c r="N172" s="164">
        <f>'Marks Entry'!BC173</f>
        <v>0</v>
      </c>
      <c r="O172" s="165">
        <f>'Marks Entry'!BL173</f>
        <v>0</v>
      </c>
      <c r="P172" s="548"/>
    </row>
    <row r="173" spans="1:16" ht="18">
      <c r="A173" s="547"/>
      <c r="B173" s="177">
        <f>'Marks Entry'!B174</f>
        <v>0</v>
      </c>
      <c r="C173" s="176">
        <f>'Marks Entry'!$F$4</f>
        <v>12</v>
      </c>
      <c r="D173" s="186">
        <f>'Marks Entry'!D174</f>
        <v>0</v>
      </c>
      <c r="E173" s="186">
        <f>'Marks Entry'!E174</f>
        <v>0</v>
      </c>
      <c r="F173" s="186">
        <f>'Marks Entry'!F174</f>
        <v>0</v>
      </c>
      <c r="G173" s="187">
        <f>'Marks Entry'!G174</f>
        <v>0</v>
      </c>
      <c r="H173" s="187">
        <f>'Marks Entry'!H174</f>
        <v>0</v>
      </c>
      <c r="I173" s="188">
        <f>'Marks Entry'!I174</f>
        <v>0</v>
      </c>
      <c r="J173" s="162">
        <f>'Marks Entry'!S174</f>
        <v>0</v>
      </c>
      <c r="K173" s="162">
        <f>'Marks Entry'!AB174</f>
        <v>0</v>
      </c>
      <c r="L173" s="164">
        <f>'Marks Entry'!AK174</f>
        <v>0</v>
      </c>
      <c r="M173" s="164">
        <f>'Marks Entry'!AT174</f>
        <v>0</v>
      </c>
      <c r="N173" s="164">
        <f>'Marks Entry'!BC174</f>
        <v>0</v>
      </c>
      <c r="O173" s="165">
        <f>'Marks Entry'!BL174</f>
        <v>0</v>
      </c>
      <c r="P173" s="548"/>
    </row>
    <row r="174" spans="1:16" ht="18">
      <c r="A174" s="547"/>
      <c r="B174" s="177">
        <f>'Marks Entry'!B175</f>
        <v>0</v>
      </c>
      <c r="C174" s="176">
        <f>'Marks Entry'!$F$4</f>
        <v>12</v>
      </c>
      <c r="D174" s="186">
        <f>'Marks Entry'!D175</f>
        <v>0</v>
      </c>
      <c r="E174" s="186">
        <f>'Marks Entry'!E175</f>
        <v>0</v>
      </c>
      <c r="F174" s="186">
        <f>'Marks Entry'!F175</f>
        <v>0</v>
      </c>
      <c r="G174" s="187">
        <f>'Marks Entry'!G175</f>
        <v>0</v>
      </c>
      <c r="H174" s="187">
        <f>'Marks Entry'!H175</f>
        <v>0</v>
      </c>
      <c r="I174" s="188">
        <f>'Marks Entry'!I175</f>
        <v>0</v>
      </c>
      <c r="J174" s="162">
        <f>'Marks Entry'!S175</f>
        <v>0</v>
      </c>
      <c r="K174" s="162">
        <f>'Marks Entry'!AB175</f>
        <v>0</v>
      </c>
      <c r="L174" s="164">
        <f>'Marks Entry'!AK175</f>
        <v>0</v>
      </c>
      <c r="M174" s="164">
        <f>'Marks Entry'!AT175</f>
        <v>0</v>
      </c>
      <c r="N174" s="164">
        <f>'Marks Entry'!BC175</f>
        <v>0</v>
      </c>
      <c r="O174" s="165">
        <f>'Marks Entry'!BL175</f>
        <v>0</v>
      </c>
      <c r="P174" s="548"/>
    </row>
    <row r="175" spans="1:16" ht="18">
      <c r="A175" s="547"/>
      <c r="B175" s="177">
        <f>'Marks Entry'!B176</f>
        <v>0</v>
      </c>
      <c r="C175" s="176">
        <f>'Marks Entry'!$F$4</f>
        <v>12</v>
      </c>
      <c r="D175" s="186">
        <f>'Marks Entry'!D176</f>
        <v>0</v>
      </c>
      <c r="E175" s="186">
        <f>'Marks Entry'!E176</f>
        <v>0</v>
      </c>
      <c r="F175" s="186">
        <f>'Marks Entry'!F176</f>
        <v>0</v>
      </c>
      <c r="G175" s="187">
        <f>'Marks Entry'!G176</f>
        <v>0</v>
      </c>
      <c r="H175" s="187">
        <f>'Marks Entry'!H176</f>
        <v>0</v>
      </c>
      <c r="I175" s="188">
        <f>'Marks Entry'!I176</f>
        <v>0</v>
      </c>
      <c r="J175" s="162">
        <f>'Marks Entry'!S176</f>
        <v>0</v>
      </c>
      <c r="K175" s="162">
        <f>'Marks Entry'!AB176</f>
        <v>0</v>
      </c>
      <c r="L175" s="164">
        <f>'Marks Entry'!AK176</f>
        <v>0</v>
      </c>
      <c r="M175" s="164">
        <f>'Marks Entry'!AT176</f>
        <v>0</v>
      </c>
      <c r="N175" s="164">
        <f>'Marks Entry'!BC176</f>
        <v>0</v>
      </c>
      <c r="O175" s="165">
        <f>'Marks Entry'!BL176</f>
        <v>0</v>
      </c>
      <c r="P175" s="548"/>
    </row>
    <row r="176" spans="1:16" ht="18">
      <c r="A176" s="547"/>
      <c r="B176" s="177">
        <f>'Marks Entry'!B177</f>
        <v>0</v>
      </c>
      <c r="C176" s="176">
        <f>'Marks Entry'!$F$4</f>
        <v>12</v>
      </c>
      <c r="D176" s="186">
        <f>'Marks Entry'!D177</f>
        <v>0</v>
      </c>
      <c r="E176" s="186">
        <f>'Marks Entry'!E177</f>
        <v>0</v>
      </c>
      <c r="F176" s="186">
        <f>'Marks Entry'!F177</f>
        <v>0</v>
      </c>
      <c r="G176" s="187">
        <f>'Marks Entry'!G177</f>
        <v>0</v>
      </c>
      <c r="H176" s="187">
        <f>'Marks Entry'!H177</f>
        <v>0</v>
      </c>
      <c r="I176" s="188">
        <f>'Marks Entry'!I177</f>
        <v>0</v>
      </c>
      <c r="J176" s="162">
        <f>'Marks Entry'!S177</f>
        <v>0</v>
      </c>
      <c r="K176" s="162">
        <f>'Marks Entry'!AB177</f>
        <v>0</v>
      </c>
      <c r="L176" s="164">
        <f>'Marks Entry'!AK177</f>
        <v>0</v>
      </c>
      <c r="M176" s="164">
        <f>'Marks Entry'!AT177</f>
        <v>0</v>
      </c>
      <c r="N176" s="164">
        <f>'Marks Entry'!BC177</f>
        <v>0</v>
      </c>
      <c r="O176" s="165">
        <f>'Marks Entry'!BL177</f>
        <v>0</v>
      </c>
      <c r="P176" s="548"/>
    </row>
    <row r="177" spans="1:16" ht="18">
      <c r="A177" s="547"/>
      <c r="B177" s="177">
        <f>'Marks Entry'!B178</f>
        <v>0</v>
      </c>
      <c r="C177" s="176">
        <f>'Marks Entry'!$F$4</f>
        <v>12</v>
      </c>
      <c r="D177" s="186">
        <f>'Marks Entry'!D178</f>
        <v>0</v>
      </c>
      <c r="E177" s="186">
        <f>'Marks Entry'!E178</f>
        <v>0</v>
      </c>
      <c r="F177" s="186">
        <f>'Marks Entry'!F178</f>
        <v>0</v>
      </c>
      <c r="G177" s="187">
        <f>'Marks Entry'!G178</f>
        <v>0</v>
      </c>
      <c r="H177" s="187">
        <f>'Marks Entry'!H178</f>
        <v>0</v>
      </c>
      <c r="I177" s="188">
        <f>'Marks Entry'!I178</f>
        <v>0</v>
      </c>
      <c r="J177" s="162">
        <f>'Marks Entry'!S178</f>
        <v>0</v>
      </c>
      <c r="K177" s="162">
        <f>'Marks Entry'!AB178</f>
        <v>0</v>
      </c>
      <c r="L177" s="164">
        <f>'Marks Entry'!AK178</f>
        <v>0</v>
      </c>
      <c r="M177" s="164">
        <f>'Marks Entry'!AT178</f>
        <v>0</v>
      </c>
      <c r="N177" s="164">
        <f>'Marks Entry'!BC178</f>
        <v>0</v>
      </c>
      <c r="O177" s="165">
        <f>'Marks Entry'!BL178</f>
        <v>0</v>
      </c>
      <c r="P177" s="548"/>
    </row>
    <row r="178" spans="1:16" ht="18">
      <c r="A178" s="547"/>
      <c r="B178" s="177">
        <f>'Marks Entry'!B179</f>
        <v>0</v>
      </c>
      <c r="C178" s="176">
        <f>'Marks Entry'!$F$4</f>
        <v>12</v>
      </c>
      <c r="D178" s="186">
        <f>'Marks Entry'!D179</f>
        <v>0</v>
      </c>
      <c r="E178" s="186">
        <f>'Marks Entry'!E179</f>
        <v>0</v>
      </c>
      <c r="F178" s="186">
        <f>'Marks Entry'!F179</f>
        <v>0</v>
      </c>
      <c r="G178" s="187">
        <f>'Marks Entry'!G179</f>
        <v>0</v>
      </c>
      <c r="H178" s="187">
        <f>'Marks Entry'!H179</f>
        <v>0</v>
      </c>
      <c r="I178" s="188">
        <f>'Marks Entry'!I179</f>
        <v>0</v>
      </c>
      <c r="J178" s="162">
        <f>'Marks Entry'!S179</f>
        <v>0</v>
      </c>
      <c r="K178" s="162">
        <f>'Marks Entry'!AB179</f>
        <v>0</v>
      </c>
      <c r="L178" s="164">
        <f>'Marks Entry'!AK179</f>
        <v>0</v>
      </c>
      <c r="M178" s="164">
        <f>'Marks Entry'!AT179</f>
        <v>0</v>
      </c>
      <c r="N178" s="164">
        <f>'Marks Entry'!BC179</f>
        <v>0</v>
      </c>
      <c r="O178" s="165">
        <f>'Marks Entry'!BL179</f>
        <v>0</v>
      </c>
      <c r="P178" s="548"/>
    </row>
    <row r="179" spans="1:16" ht="18">
      <c r="A179" s="547"/>
      <c r="B179" s="177">
        <f>'Marks Entry'!B180</f>
        <v>0</v>
      </c>
      <c r="C179" s="176">
        <f>'Marks Entry'!$F$4</f>
        <v>12</v>
      </c>
      <c r="D179" s="186">
        <f>'Marks Entry'!D180</f>
        <v>0</v>
      </c>
      <c r="E179" s="186">
        <f>'Marks Entry'!E180</f>
        <v>0</v>
      </c>
      <c r="F179" s="186">
        <f>'Marks Entry'!F180</f>
        <v>0</v>
      </c>
      <c r="G179" s="187">
        <f>'Marks Entry'!G180</f>
        <v>0</v>
      </c>
      <c r="H179" s="187">
        <f>'Marks Entry'!H180</f>
        <v>0</v>
      </c>
      <c r="I179" s="188">
        <f>'Marks Entry'!I180</f>
        <v>0</v>
      </c>
      <c r="J179" s="162">
        <f>'Marks Entry'!S180</f>
        <v>0</v>
      </c>
      <c r="K179" s="162">
        <f>'Marks Entry'!AB180</f>
        <v>0</v>
      </c>
      <c r="L179" s="164">
        <f>'Marks Entry'!AK180</f>
        <v>0</v>
      </c>
      <c r="M179" s="164">
        <f>'Marks Entry'!AT180</f>
        <v>0</v>
      </c>
      <c r="N179" s="164">
        <f>'Marks Entry'!BC180</f>
        <v>0</v>
      </c>
      <c r="O179" s="165">
        <f>'Marks Entry'!BL180</f>
        <v>0</v>
      </c>
      <c r="P179" s="548"/>
    </row>
    <row r="180" spans="1:16" ht="18">
      <c r="A180" s="547"/>
      <c r="B180" s="177">
        <f>'Marks Entry'!B181</f>
        <v>0</v>
      </c>
      <c r="C180" s="176">
        <f>'Marks Entry'!$F$4</f>
        <v>12</v>
      </c>
      <c r="D180" s="186">
        <f>'Marks Entry'!D181</f>
        <v>0</v>
      </c>
      <c r="E180" s="186">
        <f>'Marks Entry'!E181</f>
        <v>0</v>
      </c>
      <c r="F180" s="186">
        <f>'Marks Entry'!F181</f>
        <v>0</v>
      </c>
      <c r="G180" s="187">
        <f>'Marks Entry'!G181</f>
        <v>0</v>
      </c>
      <c r="H180" s="187">
        <f>'Marks Entry'!H181</f>
        <v>0</v>
      </c>
      <c r="I180" s="188">
        <f>'Marks Entry'!I181</f>
        <v>0</v>
      </c>
      <c r="J180" s="162">
        <f>'Marks Entry'!S181</f>
        <v>0</v>
      </c>
      <c r="K180" s="162">
        <f>'Marks Entry'!AB181</f>
        <v>0</v>
      </c>
      <c r="L180" s="164">
        <f>'Marks Entry'!AK181</f>
        <v>0</v>
      </c>
      <c r="M180" s="164">
        <f>'Marks Entry'!AT181</f>
        <v>0</v>
      </c>
      <c r="N180" s="164">
        <f>'Marks Entry'!BC181</f>
        <v>0</v>
      </c>
      <c r="O180" s="165">
        <f>'Marks Entry'!BL181</f>
        <v>0</v>
      </c>
      <c r="P180" s="548"/>
    </row>
    <row r="181" spans="1:16" ht="18">
      <c r="A181" s="547"/>
      <c r="B181" s="177">
        <f>'Marks Entry'!B182</f>
        <v>0</v>
      </c>
      <c r="C181" s="176">
        <f>'Marks Entry'!$F$4</f>
        <v>12</v>
      </c>
      <c r="D181" s="186">
        <f>'Marks Entry'!D182</f>
        <v>0</v>
      </c>
      <c r="E181" s="186">
        <f>'Marks Entry'!E182</f>
        <v>0</v>
      </c>
      <c r="F181" s="186">
        <f>'Marks Entry'!F182</f>
        <v>0</v>
      </c>
      <c r="G181" s="187">
        <f>'Marks Entry'!G182</f>
        <v>0</v>
      </c>
      <c r="H181" s="187">
        <f>'Marks Entry'!H182</f>
        <v>0</v>
      </c>
      <c r="I181" s="188">
        <f>'Marks Entry'!I182</f>
        <v>0</v>
      </c>
      <c r="J181" s="162">
        <f>'Marks Entry'!S182</f>
        <v>0</v>
      </c>
      <c r="K181" s="162">
        <f>'Marks Entry'!AB182</f>
        <v>0</v>
      </c>
      <c r="L181" s="164">
        <f>'Marks Entry'!AK182</f>
        <v>0</v>
      </c>
      <c r="M181" s="164">
        <f>'Marks Entry'!AT182</f>
        <v>0</v>
      </c>
      <c r="N181" s="164">
        <f>'Marks Entry'!BC182</f>
        <v>0</v>
      </c>
      <c r="O181" s="165">
        <f>'Marks Entry'!BL182</f>
        <v>0</v>
      </c>
      <c r="P181" s="548"/>
    </row>
    <row r="182" spans="1:16" ht="18">
      <c r="A182" s="547"/>
      <c r="B182" s="177">
        <f>'Marks Entry'!B183</f>
        <v>0</v>
      </c>
      <c r="C182" s="176">
        <f>'Marks Entry'!$F$4</f>
        <v>12</v>
      </c>
      <c r="D182" s="186">
        <f>'Marks Entry'!D183</f>
        <v>0</v>
      </c>
      <c r="E182" s="186">
        <f>'Marks Entry'!E183</f>
        <v>0</v>
      </c>
      <c r="F182" s="186">
        <f>'Marks Entry'!F183</f>
        <v>0</v>
      </c>
      <c r="G182" s="187">
        <f>'Marks Entry'!G183</f>
        <v>0</v>
      </c>
      <c r="H182" s="187">
        <f>'Marks Entry'!H183</f>
        <v>0</v>
      </c>
      <c r="I182" s="188">
        <f>'Marks Entry'!I183</f>
        <v>0</v>
      </c>
      <c r="J182" s="162">
        <f>'Marks Entry'!S183</f>
        <v>0</v>
      </c>
      <c r="K182" s="162">
        <f>'Marks Entry'!AB183</f>
        <v>0</v>
      </c>
      <c r="L182" s="164">
        <f>'Marks Entry'!AK183</f>
        <v>0</v>
      </c>
      <c r="M182" s="164">
        <f>'Marks Entry'!AT183</f>
        <v>0</v>
      </c>
      <c r="N182" s="164">
        <f>'Marks Entry'!BC183</f>
        <v>0</v>
      </c>
      <c r="O182" s="165">
        <f>'Marks Entry'!BL183</f>
        <v>0</v>
      </c>
      <c r="P182" s="548"/>
    </row>
    <row r="183" spans="1:16" ht="18">
      <c r="A183" s="547"/>
      <c r="B183" s="177">
        <f>'Marks Entry'!B184</f>
        <v>0</v>
      </c>
      <c r="C183" s="176">
        <f>'Marks Entry'!$F$4</f>
        <v>12</v>
      </c>
      <c r="D183" s="186">
        <f>'Marks Entry'!D184</f>
        <v>0</v>
      </c>
      <c r="E183" s="186">
        <f>'Marks Entry'!E184</f>
        <v>0</v>
      </c>
      <c r="F183" s="186">
        <f>'Marks Entry'!F184</f>
        <v>0</v>
      </c>
      <c r="G183" s="187">
        <f>'Marks Entry'!G184</f>
        <v>0</v>
      </c>
      <c r="H183" s="187">
        <f>'Marks Entry'!H184</f>
        <v>0</v>
      </c>
      <c r="I183" s="188">
        <f>'Marks Entry'!I184</f>
        <v>0</v>
      </c>
      <c r="J183" s="162">
        <f>'Marks Entry'!S184</f>
        <v>0</v>
      </c>
      <c r="K183" s="162">
        <f>'Marks Entry'!AB184</f>
        <v>0</v>
      </c>
      <c r="L183" s="164">
        <f>'Marks Entry'!AK184</f>
        <v>0</v>
      </c>
      <c r="M183" s="164">
        <f>'Marks Entry'!AT184</f>
        <v>0</v>
      </c>
      <c r="N183" s="164">
        <f>'Marks Entry'!BC184</f>
        <v>0</v>
      </c>
      <c r="O183" s="165">
        <f>'Marks Entry'!BL184</f>
        <v>0</v>
      </c>
      <c r="P183" s="548"/>
    </row>
    <row r="184" spans="1:16" ht="18">
      <c r="A184" s="547"/>
      <c r="B184" s="177">
        <f>'Marks Entry'!B185</f>
        <v>0</v>
      </c>
      <c r="C184" s="176">
        <f>'Marks Entry'!$F$4</f>
        <v>12</v>
      </c>
      <c r="D184" s="186">
        <f>'Marks Entry'!D185</f>
        <v>0</v>
      </c>
      <c r="E184" s="186">
        <f>'Marks Entry'!E185</f>
        <v>0</v>
      </c>
      <c r="F184" s="186">
        <f>'Marks Entry'!F185</f>
        <v>0</v>
      </c>
      <c r="G184" s="187">
        <f>'Marks Entry'!G185</f>
        <v>0</v>
      </c>
      <c r="H184" s="187">
        <f>'Marks Entry'!H185</f>
        <v>0</v>
      </c>
      <c r="I184" s="188">
        <f>'Marks Entry'!I185</f>
        <v>0</v>
      </c>
      <c r="J184" s="162">
        <f>'Marks Entry'!S185</f>
        <v>0</v>
      </c>
      <c r="K184" s="162">
        <f>'Marks Entry'!AB185</f>
        <v>0</v>
      </c>
      <c r="L184" s="164">
        <f>'Marks Entry'!AK185</f>
        <v>0</v>
      </c>
      <c r="M184" s="164">
        <f>'Marks Entry'!AT185</f>
        <v>0</v>
      </c>
      <c r="N184" s="164">
        <f>'Marks Entry'!BC185</f>
        <v>0</v>
      </c>
      <c r="O184" s="165">
        <f>'Marks Entry'!BL185</f>
        <v>0</v>
      </c>
      <c r="P184" s="548"/>
    </row>
    <row r="185" spans="1:16" ht="18">
      <c r="A185" s="547"/>
      <c r="B185" s="177">
        <f>'Marks Entry'!B186</f>
        <v>0</v>
      </c>
      <c r="C185" s="176">
        <f>'Marks Entry'!$F$4</f>
        <v>12</v>
      </c>
      <c r="D185" s="186">
        <f>'Marks Entry'!D186</f>
        <v>0</v>
      </c>
      <c r="E185" s="186">
        <f>'Marks Entry'!E186</f>
        <v>0</v>
      </c>
      <c r="F185" s="186">
        <f>'Marks Entry'!F186</f>
        <v>0</v>
      </c>
      <c r="G185" s="187">
        <f>'Marks Entry'!G186</f>
        <v>0</v>
      </c>
      <c r="H185" s="187">
        <f>'Marks Entry'!H186</f>
        <v>0</v>
      </c>
      <c r="I185" s="188">
        <f>'Marks Entry'!I186</f>
        <v>0</v>
      </c>
      <c r="J185" s="162">
        <f>'Marks Entry'!S186</f>
        <v>0</v>
      </c>
      <c r="K185" s="162">
        <f>'Marks Entry'!AB186</f>
        <v>0</v>
      </c>
      <c r="L185" s="164">
        <f>'Marks Entry'!AK186</f>
        <v>0</v>
      </c>
      <c r="M185" s="164">
        <f>'Marks Entry'!AT186</f>
        <v>0</v>
      </c>
      <c r="N185" s="164">
        <f>'Marks Entry'!BC186</f>
        <v>0</v>
      </c>
      <c r="O185" s="165">
        <f>'Marks Entry'!BL186</f>
        <v>0</v>
      </c>
      <c r="P185" s="548"/>
    </row>
    <row r="186" spans="1:16" ht="18">
      <c r="A186" s="547"/>
      <c r="B186" s="177">
        <f>'Marks Entry'!B187</f>
        <v>0</v>
      </c>
      <c r="C186" s="176">
        <f>'Marks Entry'!$F$4</f>
        <v>12</v>
      </c>
      <c r="D186" s="186">
        <f>'Marks Entry'!D187</f>
        <v>0</v>
      </c>
      <c r="E186" s="186">
        <f>'Marks Entry'!E187</f>
        <v>0</v>
      </c>
      <c r="F186" s="186">
        <f>'Marks Entry'!F187</f>
        <v>0</v>
      </c>
      <c r="G186" s="187">
        <f>'Marks Entry'!G187</f>
        <v>0</v>
      </c>
      <c r="H186" s="187">
        <f>'Marks Entry'!H187</f>
        <v>0</v>
      </c>
      <c r="I186" s="188">
        <f>'Marks Entry'!I187</f>
        <v>0</v>
      </c>
      <c r="J186" s="162">
        <f>'Marks Entry'!S187</f>
        <v>0</v>
      </c>
      <c r="K186" s="162">
        <f>'Marks Entry'!AB187</f>
        <v>0</v>
      </c>
      <c r="L186" s="164">
        <f>'Marks Entry'!AK187</f>
        <v>0</v>
      </c>
      <c r="M186" s="164">
        <f>'Marks Entry'!AT187</f>
        <v>0</v>
      </c>
      <c r="N186" s="164">
        <f>'Marks Entry'!BC187</f>
        <v>0</v>
      </c>
      <c r="O186" s="165">
        <f>'Marks Entry'!BL187</f>
        <v>0</v>
      </c>
      <c r="P186" s="548"/>
    </row>
    <row r="187" spans="1:16" ht="18">
      <c r="A187" s="547"/>
      <c r="B187" s="177">
        <f>'Marks Entry'!B188</f>
        <v>0</v>
      </c>
      <c r="C187" s="176">
        <f>'Marks Entry'!$F$4</f>
        <v>12</v>
      </c>
      <c r="D187" s="186">
        <f>'Marks Entry'!D188</f>
        <v>0</v>
      </c>
      <c r="E187" s="186">
        <f>'Marks Entry'!E188</f>
        <v>0</v>
      </c>
      <c r="F187" s="186">
        <f>'Marks Entry'!F188</f>
        <v>0</v>
      </c>
      <c r="G187" s="187">
        <f>'Marks Entry'!G188</f>
        <v>0</v>
      </c>
      <c r="H187" s="187">
        <f>'Marks Entry'!H188</f>
        <v>0</v>
      </c>
      <c r="I187" s="188">
        <f>'Marks Entry'!I188</f>
        <v>0</v>
      </c>
      <c r="J187" s="162">
        <f>'Marks Entry'!S188</f>
        <v>0</v>
      </c>
      <c r="K187" s="162">
        <f>'Marks Entry'!AB188</f>
        <v>0</v>
      </c>
      <c r="L187" s="164">
        <f>'Marks Entry'!AK188</f>
        <v>0</v>
      </c>
      <c r="M187" s="164">
        <f>'Marks Entry'!AT188</f>
        <v>0</v>
      </c>
      <c r="N187" s="164">
        <f>'Marks Entry'!BC188</f>
        <v>0</v>
      </c>
      <c r="O187" s="165">
        <f>'Marks Entry'!BL188</f>
        <v>0</v>
      </c>
      <c r="P187" s="548"/>
    </row>
    <row r="188" spans="1:16" ht="18">
      <c r="A188" s="547"/>
      <c r="B188" s="177">
        <f>'Marks Entry'!B189</f>
        <v>0</v>
      </c>
      <c r="C188" s="176">
        <f>'Marks Entry'!$F$4</f>
        <v>12</v>
      </c>
      <c r="D188" s="186">
        <f>'Marks Entry'!D189</f>
        <v>0</v>
      </c>
      <c r="E188" s="186">
        <f>'Marks Entry'!E189</f>
        <v>0</v>
      </c>
      <c r="F188" s="186">
        <f>'Marks Entry'!F189</f>
        <v>0</v>
      </c>
      <c r="G188" s="187">
        <f>'Marks Entry'!G189</f>
        <v>0</v>
      </c>
      <c r="H188" s="187">
        <f>'Marks Entry'!H189</f>
        <v>0</v>
      </c>
      <c r="I188" s="188">
        <f>'Marks Entry'!I189</f>
        <v>0</v>
      </c>
      <c r="J188" s="162">
        <f>'Marks Entry'!S189</f>
        <v>0</v>
      </c>
      <c r="K188" s="162">
        <f>'Marks Entry'!AB189</f>
        <v>0</v>
      </c>
      <c r="L188" s="164">
        <f>'Marks Entry'!AK189</f>
        <v>0</v>
      </c>
      <c r="M188" s="164">
        <f>'Marks Entry'!AT189</f>
        <v>0</v>
      </c>
      <c r="N188" s="164">
        <f>'Marks Entry'!BC189</f>
        <v>0</v>
      </c>
      <c r="O188" s="165">
        <f>'Marks Entry'!BL189</f>
        <v>0</v>
      </c>
      <c r="P188" s="548"/>
    </row>
    <row r="189" spans="1:16" ht="18">
      <c r="A189" s="547"/>
      <c r="B189" s="177">
        <f>'Marks Entry'!B190</f>
        <v>0</v>
      </c>
      <c r="C189" s="176">
        <f>'Marks Entry'!$F$4</f>
        <v>12</v>
      </c>
      <c r="D189" s="186">
        <f>'Marks Entry'!D190</f>
        <v>0</v>
      </c>
      <c r="E189" s="186">
        <f>'Marks Entry'!E190</f>
        <v>0</v>
      </c>
      <c r="F189" s="186">
        <f>'Marks Entry'!F190</f>
        <v>0</v>
      </c>
      <c r="G189" s="187">
        <f>'Marks Entry'!G190</f>
        <v>0</v>
      </c>
      <c r="H189" s="187">
        <f>'Marks Entry'!H190</f>
        <v>0</v>
      </c>
      <c r="I189" s="188">
        <f>'Marks Entry'!I190</f>
        <v>0</v>
      </c>
      <c r="J189" s="162">
        <f>'Marks Entry'!S190</f>
        <v>0</v>
      </c>
      <c r="K189" s="162">
        <f>'Marks Entry'!AB190</f>
        <v>0</v>
      </c>
      <c r="L189" s="164">
        <f>'Marks Entry'!AK190</f>
        <v>0</v>
      </c>
      <c r="M189" s="164">
        <f>'Marks Entry'!AT190</f>
        <v>0</v>
      </c>
      <c r="N189" s="164">
        <f>'Marks Entry'!BC190</f>
        <v>0</v>
      </c>
      <c r="O189" s="165">
        <f>'Marks Entry'!BL190</f>
        <v>0</v>
      </c>
      <c r="P189" s="548"/>
    </row>
    <row r="190" spans="1:16" ht="18">
      <c r="A190" s="547"/>
      <c r="B190" s="177">
        <f>'Marks Entry'!B191</f>
        <v>0</v>
      </c>
      <c r="C190" s="176">
        <f>'Marks Entry'!$F$4</f>
        <v>12</v>
      </c>
      <c r="D190" s="186">
        <f>'Marks Entry'!D191</f>
        <v>0</v>
      </c>
      <c r="E190" s="186">
        <f>'Marks Entry'!E191</f>
        <v>0</v>
      </c>
      <c r="F190" s="186">
        <f>'Marks Entry'!F191</f>
        <v>0</v>
      </c>
      <c r="G190" s="187">
        <f>'Marks Entry'!G191</f>
        <v>0</v>
      </c>
      <c r="H190" s="187">
        <f>'Marks Entry'!H191</f>
        <v>0</v>
      </c>
      <c r="I190" s="188">
        <f>'Marks Entry'!I191</f>
        <v>0</v>
      </c>
      <c r="J190" s="162">
        <f>'Marks Entry'!S191</f>
        <v>0</v>
      </c>
      <c r="K190" s="162">
        <f>'Marks Entry'!AB191</f>
        <v>0</v>
      </c>
      <c r="L190" s="164">
        <f>'Marks Entry'!AK191</f>
        <v>0</v>
      </c>
      <c r="M190" s="164">
        <f>'Marks Entry'!AT191</f>
        <v>0</v>
      </c>
      <c r="N190" s="164">
        <f>'Marks Entry'!BC191</f>
        <v>0</v>
      </c>
      <c r="O190" s="165">
        <f>'Marks Entry'!BL191</f>
        <v>0</v>
      </c>
      <c r="P190" s="548"/>
    </row>
    <row r="191" spans="1:16" ht="18">
      <c r="A191" s="547"/>
      <c r="B191" s="177">
        <f>'Marks Entry'!B192</f>
        <v>0</v>
      </c>
      <c r="C191" s="176">
        <f>'Marks Entry'!$F$4</f>
        <v>12</v>
      </c>
      <c r="D191" s="186">
        <f>'Marks Entry'!D192</f>
        <v>0</v>
      </c>
      <c r="E191" s="186">
        <f>'Marks Entry'!E192</f>
        <v>0</v>
      </c>
      <c r="F191" s="186">
        <f>'Marks Entry'!F192</f>
        <v>0</v>
      </c>
      <c r="G191" s="187">
        <f>'Marks Entry'!G192</f>
        <v>0</v>
      </c>
      <c r="H191" s="187">
        <f>'Marks Entry'!H192</f>
        <v>0</v>
      </c>
      <c r="I191" s="188">
        <f>'Marks Entry'!I192</f>
        <v>0</v>
      </c>
      <c r="J191" s="162">
        <f>'Marks Entry'!S192</f>
        <v>0</v>
      </c>
      <c r="K191" s="162">
        <f>'Marks Entry'!AB192</f>
        <v>0</v>
      </c>
      <c r="L191" s="164">
        <f>'Marks Entry'!AK192</f>
        <v>0</v>
      </c>
      <c r="M191" s="164">
        <f>'Marks Entry'!AT192</f>
        <v>0</v>
      </c>
      <c r="N191" s="164">
        <f>'Marks Entry'!BC192</f>
        <v>0</v>
      </c>
      <c r="O191" s="165">
        <f>'Marks Entry'!BL192</f>
        <v>0</v>
      </c>
      <c r="P191" s="548"/>
    </row>
    <row r="192" spans="1:16" ht="18">
      <c r="A192" s="547"/>
      <c r="B192" s="177">
        <f>'Marks Entry'!B193</f>
        <v>0</v>
      </c>
      <c r="C192" s="176">
        <f>'Marks Entry'!$F$4</f>
        <v>12</v>
      </c>
      <c r="D192" s="186">
        <f>'Marks Entry'!D193</f>
        <v>0</v>
      </c>
      <c r="E192" s="186">
        <f>'Marks Entry'!E193</f>
        <v>0</v>
      </c>
      <c r="F192" s="186">
        <f>'Marks Entry'!F193</f>
        <v>0</v>
      </c>
      <c r="G192" s="187">
        <f>'Marks Entry'!G193</f>
        <v>0</v>
      </c>
      <c r="H192" s="187">
        <f>'Marks Entry'!H193</f>
        <v>0</v>
      </c>
      <c r="I192" s="188">
        <f>'Marks Entry'!I193</f>
        <v>0</v>
      </c>
      <c r="J192" s="162">
        <f>'Marks Entry'!S193</f>
        <v>0</v>
      </c>
      <c r="K192" s="162">
        <f>'Marks Entry'!AB193</f>
        <v>0</v>
      </c>
      <c r="L192" s="164">
        <f>'Marks Entry'!AK193</f>
        <v>0</v>
      </c>
      <c r="M192" s="164">
        <f>'Marks Entry'!AT193</f>
        <v>0</v>
      </c>
      <c r="N192" s="164">
        <f>'Marks Entry'!BC193</f>
        <v>0</v>
      </c>
      <c r="O192" s="165">
        <f>'Marks Entry'!BL193</f>
        <v>0</v>
      </c>
      <c r="P192" s="548"/>
    </row>
    <row r="193" spans="1:16" ht="18">
      <c r="A193" s="547"/>
      <c r="B193" s="177">
        <f>'Marks Entry'!B194</f>
        <v>0</v>
      </c>
      <c r="C193" s="176">
        <f>'Marks Entry'!$F$4</f>
        <v>12</v>
      </c>
      <c r="D193" s="186">
        <f>'Marks Entry'!D194</f>
        <v>0</v>
      </c>
      <c r="E193" s="186">
        <f>'Marks Entry'!E194</f>
        <v>0</v>
      </c>
      <c r="F193" s="186">
        <f>'Marks Entry'!F194</f>
        <v>0</v>
      </c>
      <c r="G193" s="187">
        <f>'Marks Entry'!G194</f>
        <v>0</v>
      </c>
      <c r="H193" s="187">
        <f>'Marks Entry'!H194</f>
        <v>0</v>
      </c>
      <c r="I193" s="188">
        <f>'Marks Entry'!I194</f>
        <v>0</v>
      </c>
      <c r="J193" s="162">
        <f>'Marks Entry'!S194</f>
        <v>0</v>
      </c>
      <c r="K193" s="162">
        <f>'Marks Entry'!AB194</f>
        <v>0</v>
      </c>
      <c r="L193" s="164">
        <f>'Marks Entry'!AK194</f>
        <v>0</v>
      </c>
      <c r="M193" s="164">
        <f>'Marks Entry'!AT194</f>
        <v>0</v>
      </c>
      <c r="N193" s="164">
        <f>'Marks Entry'!BC194</f>
        <v>0</v>
      </c>
      <c r="O193" s="165">
        <f>'Marks Entry'!BL194</f>
        <v>0</v>
      </c>
      <c r="P193" s="548"/>
    </row>
    <row r="194" spans="1:16" ht="18">
      <c r="A194" s="547"/>
      <c r="B194" s="177">
        <f>'Marks Entry'!B195</f>
        <v>0</v>
      </c>
      <c r="C194" s="176">
        <f>'Marks Entry'!$F$4</f>
        <v>12</v>
      </c>
      <c r="D194" s="186">
        <f>'Marks Entry'!D195</f>
        <v>0</v>
      </c>
      <c r="E194" s="186">
        <f>'Marks Entry'!E195</f>
        <v>0</v>
      </c>
      <c r="F194" s="186">
        <f>'Marks Entry'!F195</f>
        <v>0</v>
      </c>
      <c r="G194" s="187">
        <f>'Marks Entry'!G195</f>
        <v>0</v>
      </c>
      <c r="H194" s="187">
        <f>'Marks Entry'!H195</f>
        <v>0</v>
      </c>
      <c r="I194" s="188">
        <f>'Marks Entry'!I195</f>
        <v>0</v>
      </c>
      <c r="J194" s="162">
        <f>'Marks Entry'!S195</f>
        <v>0</v>
      </c>
      <c r="K194" s="162">
        <f>'Marks Entry'!AB195</f>
        <v>0</v>
      </c>
      <c r="L194" s="164">
        <f>'Marks Entry'!AK195</f>
        <v>0</v>
      </c>
      <c r="M194" s="164">
        <f>'Marks Entry'!AT195</f>
        <v>0</v>
      </c>
      <c r="N194" s="164">
        <f>'Marks Entry'!BC195</f>
        <v>0</v>
      </c>
      <c r="O194" s="165">
        <f>'Marks Entry'!BL195</f>
        <v>0</v>
      </c>
      <c r="P194" s="548"/>
    </row>
    <row r="195" spans="1:16" ht="18">
      <c r="A195" s="547"/>
      <c r="B195" s="177">
        <f>'Marks Entry'!B196</f>
        <v>0</v>
      </c>
      <c r="C195" s="176">
        <f>'Marks Entry'!$F$4</f>
        <v>12</v>
      </c>
      <c r="D195" s="186">
        <f>'Marks Entry'!D196</f>
        <v>0</v>
      </c>
      <c r="E195" s="186">
        <f>'Marks Entry'!E196</f>
        <v>0</v>
      </c>
      <c r="F195" s="186">
        <f>'Marks Entry'!F196</f>
        <v>0</v>
      </c>
      <c r="G195" s="187">
        <f>'Marks Entry'!G196</f>
        <v>0</v>
      </c>
      <c r="H195" s="187">
        <f>'Marks Entry'!H196</f>
        <v>0</v>
      </c>
      <c r="I195" s="188">
        <f>'Marks Entry'!I196</f>
        <v>0</v>
      </c>
      <c r="J195" s="162">
        <f>'Marks Entry'!S196</f>
        <v>0</v>
      </c>
      <c r="K195" s="162">
        <f>'Marks Entry'!AB196</f>
        <v>0</v>
      </c>
      <c r="L195" s="164">
        <f>'Marks Entry'!AK196</f>
        <v>0</v>
      </c>
      <c r="M195" s="164">
        <f>'Marks Entry'!AT196</f>
        <v>0</v>
      </c>
      <c r="N195" s="164">
        <f>'Marks Entry'!BC196</f>
        <v>0</v>
      </c>
      <c r="O195" s="165">
        <f>'Marks Entry'!BL196</f>
        <v>0</v>
      </c>
      <c r="P195" s="548"/>
    </row>
    <row r="196" spans="1:16" ht="18">
      <c r="A196" s="547"/>
      <c r="B196" s="177">
        <f>'Marks Entry'!B197</f>
        <v>0</v>
      </c>
      <c r="C196" s="176">
        <f>'Marks Entry'!$F$4</f>
        <v>12</v>
      </c>
      <c r="D196" s="186">
        <f>'Marks Entry'!D197</f>
        <v>0</v>
      </c>
      <c r="E196" s="186">
        <f>'Marks Entry'!E197</f>
        <v>0</v>
      </c>
      <c r="F196" s="186">
        <f>'Marks Entry'!F197</f>
        <v>0</v>
      </c>
      <c r="G196" s="187">
        <f>'Marks Entry'!G197</f>
        <v>0</v>
      </c>
      <c r="H196" s="187">
        <f>'Marks Entry'!H197</f>
        <v>0</v>
      </c>
      <c r="I196" s="188">
        <f>'Marks Entry'!I197</f>
        <v>0</v>
      </c>
      <c r="J196" s="162">
        <f>'Marks Entry'!S197</f>
        <v>0</v>
      </c>
      <c r="K196" s="162">
        <f>'Marks Entry'!AB197</f>
        <v>0</v>
      </c>
      <c r="L196" s="164">
        <f>'Marks Entry'!AK197</f>
        <v>0</v>
      </c>
      <c r="M196" s="164">
        <f>'Marks Entry'!AT197</f>
        <v>0</v>
      </c>
      <c r="N196" s="164">
        <f>'Marks Entry'!BC197</f>
        <v>0</v>
      </c>
      <c r="O196" s="165">
        <f>'Marks Entry'!BL197</f>
        <v>0</v>
      </c>
      <c r="P196" s="548"/>
    </row>
    <row r="197" spans="1:16" ht="18">
      <c r="A197" s="547"/>
      <c r="B197" s="177">
        <f>'Marks Entry'!B198</f>
        <v>0</v>
      </c>
      <c r="C197" s="176">
        <f>'Marks Entry'!$F$4</f>
        <v>12</v>
      </c>
      <c r="D197" s="186">
        <f>'Marks Entry'!D198</f>
        <v>0</v>
      </c>
      <c r="E197" s="186">
        <f>'Marks Entry'!E198</f>
        <v>0</v>
      </c>
      <c r="F197" s="186">
        <f>'Marks Entry'!F198</f>
        <v>0</v>
      </c>
      <c r="G197" s="187">
        <f>'Marks Entry'!G198</f>
        <v>0</v>
      </c>
      <c r="H197" s="187">
        <f>'Marks Entry'!H198</f>
        <v>0</v>
      </c>
      <c r="I197" s="188">
        <f>'Marks Entry'!I198</f>
        <v>0</v>
      </c>
      <c r="J197" s="162">
        <f>'Marks Entry'!S198</f>
        <v>0</v>
      </c>
      <c r="K197" s="162">
        <f>'Marks Entry'!AB198</f>
        <v>0</v>
      </c>
      <c r="L197" s="164">
        <f>'Marks Entry'!AK198</f>
        <v>0</v>
      </c>
      <c r="M197" s="164">
        <f>'Marks Entry'!AT198</f>
        <v>0</v>
      </c>
      <c r="N197" s="164">
        <f>'Marks Entry'!BC198</f>
        <v>0</v>
      </c>
      <c r="O197" s="165">
        <f>'Marks Entry'!BL198</f>
        <v>0</v>
      </c>
      <c r="P197" s="548"/>
    </row>
    <row r="198" spans="1:16" ht="18">
      <c r="A198" s="547"/>
      <c r="B198" s="177">
        <f>'Marks Entry'!B199</f>
        <v>0</v>
      </c>
      <c r="C198" s="176">
        <f>'Marks Entry'!$F$4</f>
        <v>12</v>
      </c>
      <c r="D198" s="186">
        <f>'Marks Entry'!D199</f>
        <v>0</v>
      </c>
      <c r="E198" s="186">
        <f>'Marks Entry'!E199</f>
        <v>0</v>
      </c>
      <c r="F198" s="186">
        <f>'Marks Entry'!F199</f>
        <v>0</v>
      </c>
      <c r="G198" s="187">
        <f>'Marks Entry'!G199</f>
        <v>0</v>
      </c>
      <c r="H198" s="187">
        <f>'Marks Entry'!H199</f>
        <v>0</v>
      </c>
      <c r="I198" s="188">
        <f>'Marks Entry'!I199</f>
        <v>0</v>
      </c>
      <c r="J198" s="162">
        <f>'Marks Entry'!S199</f>
        <v>0</v>
      </c>
      <c r="K198" s="162">
        <f>'Marks Entry'!AB199</f>
        <v>0</v>
      </c>
      <c r="L198" s="164">
        <f>'Marks Entry'!AK199</f>
        <v>0</v>
      </c>
      <c r="M198" s="164">
        <f>'Marks Entry'!AT199</f>
        <v>0</v>
      </c>
      <c r="N198" s="164">
        <f>'Marks Entry'!BC199</f>
        <v>0</v>
      </c>
      <c r="O198" s="165">
        <f>'Marks Entry'!BL199</f>
        <v>0</v>
      </c>
      <c r="P198" s="548"/>
    </row>
    <row r="199" spans="1:16" ht="18">
      <c r="A199" s="547"/>
      <c r="B199" s="177">
        <f>'Marks Entry'!B200</f>
        <v>0</v>
      </c>
      <c r="C199" s="176">
        <f>'Marks Entry'!$F$4</f>
        <v>12</v>
      </c>
      <c r="D199" s="186">
        <f>'Marks Entry'!D200</f>
        <v>0</v>
      </c>
      <c r="E199" s="186">
        <f>'Marks Entry'!E200</f>
        <v>0</v>
      </c>
      <c r="F199" s="186">
        <f>'Marks Entry'!F200</f>
        <v>0</v>
      </c>
      <c r="G199" s="187">
        <f>'Marks Entry'!G200</f>
        <v>0</v>
      </c>
      <c r="H199" s="187">
        <f>'Marks Entry'!H200</f>
        <v>0</v>
      </c>
      <c r="I199" s="188">
        <f>'Marks Entry'!I200</f>
        <v>0</v>
      </c>
      <c r="J199" s="162">
        <f>'Marks Entry'!S200</f>
        <v>0</v>
      </c>
      <c r="K199" s="162">
        <f>'Marks Entry'!AB200</f>
        <v>0</v>
      </c>
      <c r="L199" s="164">
        <f>'Marks Entry'!AK200</f>
        <v>0</v>
      </c>
      <c r="M199" s="164">
        <f>'Marks Entry'!AT200</f>
        <v>0</v>
      </c>
      <c r="N199" s="164">
        <f>'Marks Entry'!BC200</f>
        <v>0</v>
      </c>
      <c r="O199" s="165">
        <f>'Marks Entry'!BL200</f>
        <v>0</v>
      </c>
      <c r="P199" s="548"/>
    </row>
    <row r="200" spans="1:16" ht="18">
      <c r="A200" s="547"/>
      <c r="B200" s="177">
        <f>'Marks Entry'!B201</f>
        <v>0</v>
      </c>
      <c r="C200" s="176">
        <f>'Marks Entry'!$F$4</f>
        <v>12</v>
      </c>
      <c r="D200" s="186">
        <f>'Marks Entry'!D201</f>
        <v>0</v>
      </c>
      <c r="E200" s="186">
        <f>'Marks Entry'!E201</f>
        <v>0</v>
      </c>
      <c r="F200" s="186">
        <f>'Marks Entry'!F201</f>
        <v>0</v>
      </c>
      <c r="G200" s="187">
        <f>'Marks Entry'!G201</f>
        <v>0</v>
      </c>
      <c r="H200" s="187">
        <f>'Marks Entry'!H201</f>
        <v>0</v>
      </c>
      <c r="I200" s="188">
        <f>'Marks Entry'!I201</f>
        <v>0</v>
      </c>
      <c r="J200" s="162">
        <f>'Marks Entry'!S201</f>
        <v>0</v>
      </c>
      <c r="K200" s="162">
        <f>'Marks Entry'!AB201</f>
        <v>0</v>
      </c>
      <c r="L200" s="164">
        <f>'Marks Entry'!AK201</f>
        <v>0</v>
      </c>
      <c r="M200" s="164">
        <f>'Marks Entry'!AT201</f>
        <v>0</v>
      </c>
      <c r="N200" s="164">
        <f>'Marks Entry'!BC201</f>
        <v>0</v>
      </c>
      <c r="O200" s="165">
        <f>'Marks Entry'!BL201</f>
        <v>0</v>
      </c>
      <c r="P200" s="548"/>
    </row>
    <row r="201" spans="1:16" ht="18">
      <c r="A201" s="547"/>
      <c r="B201" s="177">
        <f>'Marks Entry'!B202</f>
        <v>0</v>
      </c>
      <c r="C201" s="176">
        <f>'Marks Entry'!$F$4</f>
        <v>12</v>
      </c>
      <c r="D201" s="186">
        <f>'Marks Entry'!D202</f>
        <v>0</v>
      </c>
      <c r="E201" s="186">
        <f>'Marks Entry'!E202</f>
        <v>0</v>
      </c>
      <c r="F201" s="186">
        <f>'Marks Entry'!F202</f>
        <v>0</v>
      </c>
      <c r="G201" s="187">
        <f>'Marks Entry'!G202</f>
        <v>0</v>
      </c>
      <c r="H201" s="187">
        <f>'Marks Entry'!H202</f>
        <v>0</v>
      </c>
      <c r="I201" s="188">
        <f>'Marks Entry'!I202</f>
        <v>0</v>
      </c>
      <c r="J201" s="162">
        <f>'Marks Entry'!S202</f>
        <v>0</v>
      </c>
      <c r="K201" s="162">
        <f>'Marks Entry'!AB202</f>
        <v>0</v>
      </c>
      <c r="L201" s="164">
        <f>'Marks Entry'!AK202</f>
        <v>0</v>
      </c>
      <c r="M201" s="164">
        <f>'Marks Entry'!AT202</f>
        <v>0</v>
      </c>
      <c r="N201" s="164">
        <f>'Marks Entry'!BC202</f>
        <v>0</v>
      </c>
      <c r="O201" s="165">
        <f>'Marks Entry'!BL202</f>
        <v>0</v>
      </c>
      <c r="P201" s="548"/>
    </row>
    <row r="202" spans="1:16" ht="18">
      <c r="A202" s="547"/>
      <c r="B202" s="177">
        <f>'Marks Entry'!B203</f>
        <v>0</v>
      </c>
      <c r="C202" s="176">
        <f>'Marks Entry'!$F$4</f>
        <v>12</v>
      </c>
      <c r="D202" s="186">
        <f>'Marks Entry'!D203</f>
        <v>0</v>
      </c>
      <c r="E202" s="186">
        <f>'Marks Entry'!E203</f>
        <v>0</v>
      </c>
      <c r="F202" s="186">
        <f>'Marks Entry'!F203</f>
        <v>0</v>
      </c>
      <c r="G202" s="187">
        <f>'Marks Entry'!G203</f>
        <v>0</v>
      </c>
      <c r="H202" s="187">
        <f>'Marks Entry'!H203</f>
        <v>0</v>
      </c>
      <c r="I202" s="188">
        <f>'Marks Entry'!I203</f>
        <v>0</v>
      </c>
      <c r="J202" s="162">
        <f>'Marks Entry'!S203</f>
        <v>0</v>
      </c>
      <c r="K202" s="162">
        <f>'Marks Entry'!AB203</f>
        <v>0</v>
      </c>
      <c r="L202" s="164">
        <f>'Marks Entry'!AK203</f>
        <v>0</v>
      </c>
      <c r="M202" s="164">
        <f>'Marks Entry'!AT203</f>
        <v>0</v>
      </c>
      <c r="N202" s="164">
        <f>'Marks Entry'!BC203</f>
        <v>0</v>
      </c>
      <c r="O202" s="165">
        <f>'Marks Entry'!BL203</f>
        <v>0</v>
      </c>
      <c r="P202" s="548"/>
    </row>
    <row r="203" spans="1:16" ht="18">
      <c r="A203" s="547"/>
      <c r="B203" s="177">
        <f>'Marks Entry'!B204</f>
        <v>0</v>
      </c>
      <c r="C203" s="176">
        <f>'Marks Entry'!$F$4</f>
        <v>12</v>
      </c>
      <c r="D203" s="186">
        <f>'Marks Entry'!D204</f>
        <v>0</v>
      </c>
      <c r="E203" s="186">
        <f>'Marks Entry'!E204</f>
        <v>0</v>
      </c>
      <c r="F203" s="186">
        <f>'Marks Entry'!F204</f>
        <v>0</v>
      </c>
      <c r="G203" s="187">
        <f>'Marks Entry'!G204</f>
        <v>0</v>
      </c>
      <c r="H203" s="187">
        <f>'Marks Entry'!H204</f>
        <v>0</v>
      </c>
      <c r="I203" s="188">
        <f>'Marks Entry'!I204</f>
        <v>0</v>
      </c>
      <c r="J203" s="162">
        <f>'Marks Entry'!S204</f>
        <v>0</v>
      </c>
      <c r="K203" s="162">
        <f>'Marks Entry'!AB204</f>
        <v>0</v>
      </c>
      <c r="L203" s="164">
        <f>'Marks Entry'!AK204</f>
        <v>0</v>
      </c>
      <c r="M203" s="164">
        <f>'Marks Entry'!AT204</f>
        <v>0</v>
      </c>
      <c r="N203" s="164">
        <f>'Marks Entry'!BC204</f>
        <v>0</v>
      </c>
      <c r="O203" s="165">
        <f>'Marks Entry'!BL204</f>
        <v>0</v>
      </c>
      <c r="P203" s="548"/>
    </row>
    <row r="204" spans="1:16" ht="18">
      <c r="A204" s="547"/>
      <c r="B204" s="177">
        <f>'Marks Entry'!B205</f>
        <v>0</v>
      </c>
      <c r="C204" s="176">
        <f>'Marks Entry'!$F$4</f>
        <v>12</v>
      </c>
      <c r="D204" s="186">
        <f>'Marks Entry'!D205</f>
        <v>0</v>
      </c>
      <c r="E204" s="186">
        <f>'Marks Entry'!E205</f>
        <v>0</v>
      </c>
      <c r="F204" s="186">
        <f>'Marks Entry'!F205</f>
        <v>0</v>
      </c>
      <c r="G204" s="187">
        <f>'Marks Entry'!G205</f>
        <v>0</v>
      </c>
      <c r="H204" s="187">
        <f>'Marks Entry'!H205</f>
        <v>0</v>
      </c>
      <c r="I204" s="188">
        <f>'Marks Entry'!I205</f>
        <v>0</v>
      </c>
      <c r="J204" s="162">
        <f>'Marks Entry'!S205</f>
        <v>0</v>
      </c>
      <c r="K204" s="162">
        <f>'Marks Entry'!AB205</f>
        <v>0</v>
      </c>
      <c r="L204" s="164">
        <f>'Marks Entry'!AK205</f>
        <v>0</v>
      </c>
      <c r="M204" s="164">
        <f>'Marks Entry'!AT205</f>
        <v>0</v>
      </c>
      <c r="N204" s="164">
        <f>'Marks Entry'!BC205</f>
        <v>0</v>
      </c>
      <c r="O204" s="165">
        <f>'Marks Entry'!BL205</f>
        <v>0</v>
      </c>
      <c r="P204" s="548"/>
    </row>
    <row r="205" spans="1:16" ht="18">
      <c r="A205" s="547"/>
      <c r="B205" s="177">
        <f>'Marks Entry'!B206</f>
        <v>0</v>
      </c>
      <c r="C205" s="176">
        <f>'Marks Entry'!$F$4</f>
        <v>12</v>
      </c>
      <c r="D205" s="186">
        <f>'Marks Entry'!D206</f>
        <v>0</v>
      </c>
      <c r="E205" s="186">
        <f>'Marks Entry'!E206</f>
        <v>0</v>
      </c>
      <c r="F205" s="186">
        <f>'Marks Entry'!F206</f>
        <v>0</v>
      </c>
      <c r="G205" s="187">
        <f>'Marks Entry'!G206</f>
        <v>0</v>
      </c>
      <c r="H205" s="187">
        <f>'Marks Entry'!H206</f>
        <v>0</v>
      </c>
      <c r="I205" s="188">
        <f>'Marks Entry'!I206</f>
        <v>0</v>
      </c>
      <c r="J205" s="162">
        <f>'Marks Entry'!S206</f>
        <v>0</v>
      </c>
      <c r="K205" s="162">
        <f>'Marks Entry'!AB206</f>
        <v>0</v>
      </c>
      <c r="L205" s="164">
        <f>'Marks Entry'!AK206</f>
        <v>0</v>
      </c>
      <c r="M205" s="164">
        <f>'Marks Entry'!AT206</f>
        <v>0</v>
      </c>
      <c r="N205" s="164">
        <f>'Marks Entry'!BC206</f>
        <v>0</v>
      </c>
      <c r="O205" s="165">
        <f>'Marks Entry'!BL206</f>
        <v>0</v>
      </c>
      <c r="P205" s="548"/>
    </row>
    <row r="206" spans="1:16" ht="18.75" thickBot="1">
      <c r="A206" s="547"/>
      <c r="B206" s="177">
        <f>'Marks Entry'!B207</f>
        <v>0</v>
      </c>
      <c r="C206" s="179">
        <f>'Marks Entry'!$F$4</f>
        <v>12</v>
      </c>
      <c r="D206" s="186">
        <f>'Marks Entry'!D207</f>
        <v>0</v>
      </c>
      <c r="E206" s="186">
        <f>'Marks Entry'!E207</f>
        <v>0</v>
      </c>
      <c r="F206" s="186">
        <f>'Marks Entry'!F207</f>
        <v>0</v>
      </c>
      <c r="G206" s="187">
        <f>'Marks Entry'!G207</f>
        <v>0</v>
      </c>
      <c r="H206" s="187">
        <f>'Marks Entry'!H207</f>
        <v>0</v>
      </c>
      <c r="I206" s="188">
        <f>'Marks Entry'!I207</f>
        <v>0</v>
      </c>
      <c r="J206" s="180">
        <f>'Marks Entry'!S207</f>
        <v>0</v>
      </c>
      <c r="K206" s="180">
        <f>'Marks Entry'!AB207</f>
        <v>0</v>
      </c>
      <c r="L206" s="181">
        <f>'Marks Entry'!AK207</f>
        <v>0</v>
      </c>
      <c r="M206" s="181">
        <f>'Marks Entry'!AT207</f>
        <v>0</v>
      </c>
      <c r="N206" s="181">
        <f>'Marks Entry'!BC207</f>
        <v>0</v>
      </c>
      <c r="O206" s="182">
        <f>'Marks Entry'!BL207</f>
        <v>0</v>
      </c>
      <c r="P206" s="548"/>
    </row>
    <row r="207" spans="1:16">
      <c r="A207" s="548"/>
      <c r="B207" s="548"/>
      <c r="C207" s="548"/>
      <c r="D207" s="548"/>
      <c r="E207" s="548"/>
      <c r="F207" s="548"/>
      <c r="G207" s="548"/>
      <c r="H207" s="548"/>
      <c r="I207" s="548"/>
      <c r="J207" s="548"/>
      <c r="K207" s="548"/>
      <c r="L207" s="548"/>
      <c r="M207" s="548"/>
      <c r="N207" s="548"/>
      <c r="O207" s="548"/>
      <c r="P207" s="548"/>
    </row>
  </sheetData>
  <sheetProtection password="C875" sheet="1" objects="1" scenarios="1" formatCells="0" formatColumns="0" formatRows="0" selectLockedCells="1"/>
  <mergeCells count="24">
    <mergeCell ref="B1:F1"/>
    <mergeCell ref="P1:P206"/>
    <mergeCell ref="J1:O1"/>
    <mergeCell ref="G1:I1"/>
    <mergeCell ref="C5:C6"/>
    <mergeCell ref="D5:D6"/>
    <mergeCell ref="E5:E6"/>
    <mergeCell ref="F5:F6"/>
    <mergeCell ref="B3:E3"/>
    <mergeCell ref="A2:A206"/>
    <mergeCell ref="A207:P207"/>
    <mergeCell ref="J5:J6"/>
    <mergeCell ref="K5:K6"/>
    <mergeCell ref="L5:L6"/>
    <mergeCell ref="M5:M6"/>
    <mergeCell ref="N5:N6"/>
    <mergeCell ref="O5:O6"/>
    <mergeCell ref="G5:G6"/>
    <mergeCell ref="H5:H6"/>
    <mergeCell ref="I5:I6"/>
    <mergeCell ref="B2:I2"/>
    <mergeCell ref="B4:H4"/>
    <mergeCell ref="B5:B6"/>
    <mergeCell ref="J2:O2"/>
  </mergeCells>
  <conditionalFormatting sqref="F3:G3 I3:I4">
    <cfRule type="cellIs" dxfId="83" priority="69" operator="equal">
      <formula>0</formula>
    </cfRule>
  </conditionalFormatting>
  <conditionalFormatting sqref="B7:B206">
    <cfRule type="expression" dxfId="82" priority="50">
      <formula>$A7="TC"</formula>
    </cfRule>
    <cfRule type="expression" dxfId="81" priority="51">
      <formula>$A7="NSO"</formula>
    </cfRule>
    <cfRule type="expression" dxfId="80" priority="52">
      <formula>$A7="ab"</formula>
    </cfRule>
  </conditionalFormatting>
  <conditionalFormatting sqref="B7:B206">
    <cfRule type="expression" dxfId="79" priority="49">
      <formula>$B7=0</formula>
    </cfRule>
  </conditionalFormatting>
  <conditionalFormatting sqref="B7:B206">
    <cfRule type="expression" dxfId="78" priority="46">
      <formula>$A7="TC"</formula>
    </cfRule>
    <cfRule type="expression" dxfId="77" priority="47">
      <formula>$A7="NSO"</formula>
    </cfRule>
    <cfRule type="expression" dxfId="76" priority="48">
      <formula>$A7="ab"</formula>
    </cfRule>
  </conditionalFormatting>
  <conditionalFormatting sqref="B7:B206">
    <cfRule type="expression" dxfId="75" priority="45">
      <formula>$C7=0</formula>
    </cfRule>
  </conditionalFormatting>
  <conditionalFormatting sqref="B7:B206">
    <cfRule type="expression" dxfId="74" priority="42">
      <formula>$A7="TC"</formula>
    </cfRule>
    <cfRule type="expression" dxfId="73" priority="43">
      <formula>$A7="NSO"</formula>
    </cfRule>
    <cfRule type="expression" dxfId="72" priority="44">
      <formula>$A7="ab"</formula>
    </cfRule>
  </conditionalFormatting>
  <conditionalFormatting sqref="B7:B206">
    <cfRule type="expression" dxfId="71" priority="41">
      <formula>$B7=0</formula>
    </cfRule>
  </conditionalFormatting>
  <conditionalFormatting sqref="D7:I206">
    <cfRule type="expression" dxfId="70" priority="38">
      <formula>$A7="TC"</formula>
    </cfRule>
    <cfRule type="expression" dxfId="69" priority="39">
      <formula>$A7="NSO"</formula>
    </cfRule>
    <cfRule type="expression" dxfId="68" priority="40">
      <formula>$A7="ab"</formula>
    </cfRule>
  </conditionalFormatting>
  <conditionalFormatting sqref="D7:I206">
    <cfRule type="expression" dxfId="67" priority="37">
      <formula>$B7=0</formula>
    </cfRule>
  </conditionalFormatting>
  <conditionalFormatting sqref="D7:I206">
    <cfRule type="expression" dxfId="66" priority="36">
      <formula>$C7=0</formula>
    </cfRule>
  </conditionalFormatting>
  <conditionalFormatting sqref="D107:I107 F108:F173">
    <cfRule type="expression" dxfId="65" priority="15">
      <formula>$A107="TC"</formula>
    </cfRule>
    <cfRule type="expression" dxfId="64" priority="16">
      <formula>$A107="NSO"</formula>
    </cfRule>
    <cfRule type="expression" dxfId="63" priority="17">
      <formula>$A107="ab"</formula>
    </cfRule>
  </conditionalFormatting>
  <conditionalFormatting sqref="D107:I107 F108:F173">
    <cfRule type="expression" dxfId="62" priority="14">
      <formula>$B107=0</formula>
    </cfRule>
  </conditionalFormatting>
  <conditionalFormatting sqref="D107:I107 F108:F173">
    <cfRule type="expression" dxfId="61" priority="13">
      <formula>$C107=0</formula>
    </cfRule>
  </conditionalFormatting>
  <conditionalFormatting sqref="J2:O206">
    <cfRule type="cellIs" dxfId="60" priority="3" operator="equal">
      <formula>0</formula>
    </cfRule>
  </conditionalFormatting>
  <conditionalFormatting sqref="B7:I206">
    <cfRule type="cellIs" dxfId="59" priority="2" operator="equal">
      <formula>0</formula>
    </cfRule>
    <cfRule type="expression" dxfId="58" priority="1">
      <formula>$B7=0</formula>
    </cfRule>
  </conditionalFormatting>
  <hyperlinks>
    <hyperlink ref="B1:F1" location="'Marks Entry'!A1" display="'Marks Entry'!A1"/>
    <hyperlink ref="J1:O1" location="'Subject Wise'!A1" display="'Subject Wise'!A1"/>
  </hyperlinks>
  <pageMargins left="0.39370078740157483" right="0.19685039370078741" top="0.23622047244094491" bottom="0.23622047244094491" header="0.19685039370078741" footer="0.19685039370078741"/>
  <pageSetup paperSize="9" orientation="landscape" r:id="rId1"/>
  <headerFooter>
    <oddFooter>Page &amp;P</oddFooter>
  </headerFooter>
</worksheet>
</file>

<file path=xl/worksheets/sheet4.xml><?xml version="1.0" encoding="utf-8"?>
<worksheet xmlns="http://schemas.openxmlformats.org/spreadsheetml/2006/main" xmlns:r="http://schemas.openxmlformats.org/officeDocument/2006/relationships">
  <sheetPr>
    <tabColor rgb="FF002060"/>
  </sheetPr>
  <dimension ref="A1:Z209"/>
  <sheetViews>
    <sheetView showRowColHeaders="0" zoomScaleSheetLayoutView="40" workbookViewId="0">
      <selection activeCell="B1" sqref="B1:F1"/>
    </sheetView>
  </sheetViews>
  <sheetFormatPr defaultColWidth="0" defaultRowHeight="15" zeroHeight="1"/>
  <cols>
    <col min="1" max="1" width="1.28515625" style="22" customWidth="1"/>
    <col min="2" max="2" width="5.28515625" style="22" customWidth="1"/>
    <col min="3" max="3" width="4" style="22" customWidth="1"/>
    <col min="4" max="4" width="7.140625" style="22" customWidth="1"/>
    <col min="5" max="5" width="7" style="22" customWidth="1"/>
    <col min="6" max="6" width="13" style="22" customWidth="1"/>
    <col min="7" max="9" width="19.85546875" style="22" customWidth="1"/>
    <col min="10" max="17" width="4.85546875" style="22" customWidth="1"/>
    <col min="18" max="18" width="5.28515625" style="22" customWidth="1"/>
    <col min="19" max="19" width="1.7109375" style="22" customWidth="1"/>
    <col min="20" max="16384" width="9.140625" style="22" hidden="1"/>
  </cols>
  <sheetData>
    <row r="1" spans="1:26" ht="30.75" customHeight="1">
      <c r="A1" s="254"/>
      <c r="B1" s="567" t="s">
        <v>105</v>
      </c>
      <c r="C1" s="567"/>
      <c r="D1" s="567"/>
      <c r="E1" s="567"/>
      <c r="F1" s="567"/>
      <c r="G1" s="577"/>
      <c r="H1" s="577"/>
      <c r="I1" s="577"/>
      <c r="J1" s="612" t="s">
        <v>107</v>
      </c>
      <c r="K1" s="612"/>
      <c r="L1" s="612"/>
      <c r="M1" s="612"/>
      <c r="N1" s="612"/>
      <c r="O1" s="612"/>
      <c r="P1" s="612"/>
      <c r="Q1" s="612"/>
      <c r="R1" s="612"/>
      <c r="S1" s="254"/>
    </row>
    <row r="2" spans="1:26" ht="6.75" customHeight="1" thickBot="1">
      <c r="A2" s="254"/>
      <c r="B2" s="613"/>
      <c r="C2" s="613"/>
      <c r="D2" s="613"/>
      <c r="E2" s="613"/>
      <c r="F2" s="613"/>
      <c r="G2" s="613"/>
      <c r="H2" s="613"/>
      <c r="I2" s="613"/>
      <c r="J2" s="613"/>
      <c r="K2" s="613"/>
      <c r="L2" s="613"/>
      <c r="M2" s="613"/>
      <c r="N2" s="613"/>
      <c r="O2" s="613"/>
      <c r="P2" s="613"/>
      <c r="Q2" s="613"/>
      <c r="R2" s="613"/>
      <c r="S2" s="254"/>
    </row>
    <row r="3" spans="1:26" ht="20.25" customHeight="1">
      <c r="A3" s="577"/>
      <c r="B3" s="603" t="str">
        <f>'Marks Entry'!B1:J1</f>
        <v>Govt.Sr.Sec.Sch. Raimalwada (1170723)</v>
      </c>
      <c r="C3" s="604"/>
      <c r="D3" s="604"/>
      <c r="E3" s="604"/>
      <c r="F3" s="604"/>
      <c r="G3" s="604"/>
      <c r="H3" s="604"/>
      <c r="I3" s="607" t="s">
        <v>90</v>
      </c>
      <c r="J3" s="614" t="s">
        <v>93</v>
      </c>
      <c r="K3" s="615"/>
      <c r="L3" s="615"/>
      <c r="M3" s="615"/>
      <c r="N3" s="615"/>
      <c r="O3" s="615"/>
      <c r="P3" s="615"/>
      <c r="Q3" s="615"/>
      <c r="R3" s="616"/>
      <c r="S3" s="576"/>
    </row>
    <row r="4" spans="1:26" s="183" customFormat="1" ht="30.75" customHeight="1">
      <c r="A4" s="577"/>
      <c r="B4" s="605"/>
      <c r="C4" s="606"/>
      <c r="D4" s="606"/>
      <c r="E4" s="606"/>
      <c r="F4" s="606"/>
      <c r="G4" s="606"/>
      <c r="H4" s="606"/>
      <c r="I4" s="608"/>
      <c r="J4" s="609" t="s">
        <v>69</v>
      </c>
      <c r="K4" s="610"/>
      <c r="L4" s="610"/>
      <c r="M4" s="610"/>
      <c r="N4" s="610"/>
      <c r="O4" s="610"/>
      <c r="P4" s="610"/>
      <c r="Q4" s="610"/>
      <c r="R4" s="611"/>
      <c r="S4" s="576"/>
      <c r="U4" s="183" t="str">
        <f>'All Subject'!J3</f>
        <v>HINDI COMP.</v>
      </c>
      <c r="V4" s="183" t="str">
        <f>'All Subject'!J4</f>
        <v>ABC</v>
      </c>
    </row>
    <row r="5" spans="1:26" ht="23.25" customHeight="1">
      <c r="A5" s="577"/>
      <c r="B5" s="598" t="s">
        <v>87</v>
      </c>
      <c r="C5" s="599"/>
      <c r="D5" s="599"/>
      <c r="E5" s="599"/>
      <c r="F5" s="269" t="str">
        <f>IF(Master!E9="2021-22","2022",IF(Master!E9="2022-23","2023","2024"))</f>
        <v>2022</v>
      </c>
      <c r="G5" s="270" t="s">
        <v>51</v>
      </c>
      <c r="H5" s="271" t="str">
        <f>CONCATENATE('Marks Entry'!F4,'Marks Entry'!I4)</f>
        <v>12-</v>
      </c>
      <c r="I5" s="284" t="s">
        <v>91</v>
      </c>
      <c r="J5" s="600" t="str">
        <f>VLOOKUP(J4,U4:V9,2,0)</f>
        <v>STU</v>
      </c>
      <c r="K5" s="601"/>
      <c r="L5" s="601"/>
      <c r="M5" s="601"/>
      <c r="N5" s="601"/>
      <c r="O5" s="601"/>
      <c r="P5" s="601"/>
      <c r="Q5" s="601"/>
      <c r="R5" s="602"/>
      <c r="S5" s="576"/>
      <c r="U5" s="183" t="str">
        <f>'All Subject'!K3</f>
        <v>ENGLISH COMP.</v>
      </c>
      <c r="V5" s="183" t="str">
        <f>'All Subject'!K4</f>
        <v>DEF</v>
      </c>
      <c r="W5" s="183"/>
      <c r="X5" s="183"/>
      <c r="Y5" s="183"/>
      <c r="Z5" s="183"/>
    </row>
    <row r="6" spans="1:26" ht="30" customHeight="1">
      <c r="A6" s="577"/>
      <c r="B6" s="595" t="s">
        <v>23</v>
      </c>
      <c r="C6" s="596"/>
      <c r="D6" s="596"/>
      <c r="E6" s="596"/>
      <c r="F6" s="596"/>
      <c r="G6" s="596"/>
      <c r="H6" s="596"/>
      <c r="I6" s="597"/>
      <c r="J6" s="281" t="s">
        <v>41</v>
      </c>
      <c r="K6" s="272" t="s">
        <v>42</v>
      </c>
      <c r="L6" s="594" t="s">
        <v>33</v>
      </c>
      <c r="M6" s="590" t="s">
        <v>31</v>
      </c>
      <c r="N6" s="590"/>
      <c r="O6" s="590"/>
      <c r="P6" s="591" t="s">
        <v>77</v>
      </c>
      <c r="Q6" s="592" t="s">
        <v>83</v>
      </c>
      <c r="R6" s="593" t="s">
        <v>84</v>
      </c>
      <c r="S6" s="576"/>
      <c r="U6" s="183" t="str">
        <f>'All Subject'!L3</f>
        <v>POL. SCIENCE</v>
      </c>
      <c r="V6" s="22" t="str">
        <f>'All Subject'!L4</f>
        <v>GHI</v>
      </c>
    </row>
    <row r="7" spans="1:26" ht="54.75" customHeight="1">
      <c r="A7" s="577"/>
      <c r="B7" s="580" t="s">
        <v>24</v>
      </c>
      <c r="C7" s="582" t="s">
        <v>22</v>
      </c>
      <c r="D7" s="582" t="s">
        <v>88</v>
      </c>
      <c r="E7" s="584" t="s">
        <v>80</v>
      </c>
      <c r="F7" s="584" t="s">
        <v>89</v>
      </c>
      <c r="G7" s="586" t="s">
        <v>18</v>
      </c>
      <c r="H7" s="586" t="s">
        <v>19</v>
      </c>
      <c r="I7" s="588" t="s">
        <v>20</v>
      </c>
      <c r="J7" s="282" t="s">
        <v>45</v>
      </c>
      <c r="K7" s="273" t="s">
        <v>45</v>
      </c>
      <c r="L7" s="594"/>
      <c r="M7" s="274" t="s">
        <v>45</v>
      </c>
      <c r="N7" s="275" t="s">
        <v>75</v>
      </c>
      <c r="O7" s="274" t="s">
        <v>44</v>
      </c>
      <c r="P7" s="591"/>
      <c r="Q7" s="592"/>
      <c r="R7" s="593"/>
      <c r="S7" s="576"/>
      <c r="U7" s="183" t="str">
        <f>'All Subject'!M3</f>
        <v>GEOGRAPHY</v>
      </c>
      <c r="V7" s="22" t="str">
        <f>'All Subject'!M4</f>
        <v>GHI</v>
      </c>
    </row>
    <row r="8" spans="1:26" ht="16.5" thickBot="1">
      <c r="A8" s="577"/>
      <c r="B8" s="581"/>
      <c r="C8" s="583"/>
      <c r="D8" s="583"/>
      <c r="E8" s="585"/>
      <c r="F8" s="585"/>
      <c r="G8" s="587"/>
      <c r="H8" s="587"/>
      <c r="I8" s="589"/>
      <c r="J8" s="283">
        <f>IF($J$4='Marks Entry'!$K$3,'Marks Entry'!K7,IF($J$4='Marks Entry'!$T$3,'Marks Entry'!T7,IF($J$4='Marks Entry'!$AC$3,'Marks Entry'!AC7,IF($J$4='Marks Entry'!$AL$3,'Marks Entry'!AU7,IF($J$4='Marks Entry'!$AU$3,'Marks Entry'!AU7,IF($J$4='Marks Entry'!$BD$3,'Marks Entry'!BD7,0))))))</f>
        <v>20</v>
      </c>
      <c r="K8" s="276">
        <f>IF($J$4='Marks Entry'!$K$3,'Marks Entry'!L7,IF($J$4='Marks Entry'!$T$3,'Marks Entry'!U7,IF($J$4='Marks Entry'!$AC$3,'Marks Entry'!AD7,IF($J$4='Marks Entry'!$AL$3,'Marks Entry'!AV7,IF($J$4='Marks Entry'!$AU$3,'Marks Entry'!AV7,IF($J$4='Marks Entry'!$BD$3,'Marks Entry'!BE7,0))))))</f>
        <v>20</v>
      </c>
      <c r="L8" s="277">
        <f>IF($J$4='Marks Entry'!$K$3,'Marks Entry'!M7,IF($J$4='Marks Entry'!$T$3,'Marks Entry'!V7,IF($J$4='Marks Entry'!$AC$3,'Marks Entry'!AE7,IF($J$4='Marks Entry'!$AL$3,'Marks Entry'!AW7,IF($J$4='Marks Entry'!$AU$3,'Marks Entry'!AW7,IF($J$4='Marks Entry'!$BD$3,'Marks Entry'!BF7,0))))))</f>
        <v>40</v>
      </c>
      <c r="M8" s="278">
        <f>IF($J$4='Marks Entry'!$K$3,'Marks Entry'!N7,IF($J$4='Marks Entry'!$T$3,'Marks Entry'!W7,IF($J$4='Marks Entry'!$AC$3,'Marks Entry'!AF7,IF($J$4='Marks Entry'!$AL$3,'Marks Entry'!AX7,IF($J$4='Marks Entry'!$AU$3,'Marks Entry'!AX7,IF($J$4='Marks Entry'!$BD$3,'Marks Entry'!BG7,0))))))</f>
        <v>48</v>
      </c>
      <c r="N8" s="278">
        <f>IF($J$4='Marks Entry'!$K$3,'Marks Entry'!O7,IF($J$4='Marks Entry'!$T$3,'Marks Entry'!X7,IF($J$4='Marks Entry'!$AC$3,'Marks Entry'!AG7,IF($J$4='Marks Entry'!$AL$3,'Marks Entry'!AY7,IF($J$4='Marks Entry'!$AU$3,'Marks Entry'!AY7,IF($J$4='Marks Entry'!$BD$3,'Marks Entry'!BH7,0))))))</f>
        <v>12</v>
      </c>
      <c r="O8" s="278">
        <f>IF($J$4='Marks Entry'!$K$3,'Marks Entry'!P7,IF($J$4='Marks Entry'!$T$3,'Marks Entry'!Y7,IF($J$4='Marks Entry'!$AC$3,'Marks Entry'!AH7,IF($J$4='Marks Entry'!$AL$3,'Marks Entry'!AZ7,IF($J$4='Marks Entry'!$AU$3,'Marks Entry'!AZ7,IF($J$4='Marks Entry'!$BD$3,'Marks Entry'!BI7,0))))))</f>
        <v>0</v>
      </c>
      <c r="P8" s="277">
        <f>IF($J$4='Marks Entry'!$K$3,'Marks Entry'!Q7,IF($J$4='Marks Entry'!$T$3,'Marks Entry'!Z7,IF($J$4='Marks Entry'!$AC$3,'Marks Entry'!AI7,IF($J$4='Marks Entry'!$AL$3,'Marks Entry'!BA7,IF($J$4='Marks Entry'!$AU$3,'Marks Entry'!BA7,IF($J$4='Marks Entry'!$BD$3,'Marks Entry'!BJ7,0))))))</f>
        <v>60</v>
      </c>
      <c r="Q8" s="279">
        <f>IF($J$4='Marks Entry'!$K$3,'Marks Entry'!R7,IF($J$4='Marks Entry'!$T$3,'Marks Entry'!AA7,IF($J$4='Marks Entry'!$AC$3,'Marks Entry'!AJ7,IF($J$4='Marks Entry'!$AL$3,'Marks Entry'!BB7,IF($J$4='Marks Entry'!$AU$3,'Marks Entry'!BB7,IF($J$4='Marks Entry'!$BD$3,'Marks Entry'!BK7,0))))))</f>
        <v>100</v>
      </c>
      <c r="R8" s="280">
        <f>IF($J$4='Marks Entry'!$K$3,'Marks Entry'!S7,IF($J$4='Marks Entry'!$T$3,'Marks Entry'!AB7,IF($J$4='Marks Entry'!$AC$3,'Marks Entry'!AK7,IF($J$4='Marks Entry'!$AL$3,'Marks Entry'!BC7,IF($J$4='Marks Entry'!$AU$3,'Marks Entry'!BC7,IF($J$4='Marks Entry'!$BD$3,'Marks Entry'!BL7,0))))))</f>
        <v>20</v>
      </c>
      <c r="S8" s="576"/>
      <c r="U8" s="183" t="str">
        <f>'All Subject'!N3</f>
        <v>MUSIC</v>
      </c>
      <c r="V8" s="22" t="str">
        <f>'All Subject'!N4</f>
        <v>MNO</v>
      </c>
    </row>
    <row r="9" spans="1:26" ht="18">
      <c r="A9" s="578"/>
      <c r="B9" s="173">
        <f>'Marks Entry'!B8</f>
        <v>1</v>
      </c>
      <c r="C9" s="174">
        <f>'Marks Entry'!C8</f>
        <v>12</v>
      </c>
      <c r="D9" s="184">
        <f>'Marks Entry'!D8</f>
        <v>0</v>
      </c>
      <c r="E9" s="184">
        <f>'Marks Entry'!E8</f>
        <v>0</v>
      </c>
      <c r="F9" s="184">
        <f>'Marks Entry'!F8</f>
        <v>0</v>
      </c>
      <c r="G9" s="153">
        <f>'Marks Entry'!G8</f>
        <v>0</v>
      </c>
      <c r="H9" s="153">
        <f>'Marks Entry'!H8</f>
        <v>0</v>
      </c>
      <c r="I9" s="185">
        <f>'Marks Entry'!I8</f>
        <v>0</v>
      </c>
      <c r="J9" s="228">
        <f>IF($J$4='Marks Entry'!$K$3,'Marks Entry'!K8,IF($J$4='Marks Entry'!$T$3,'Marks Entry'!T8,IF($J$4='Marks Entry'!$AC$3,'Marks Entry'!AC8,IF($J$4='Marks Entry'!$AL$3,'Marks Entry'!AU8,IF($J$4='Marks Entry'!$AU$3,'Marks Entry'!AU8,IF($J$4='Marks Entry'!$BD$3,'Marks Entry'!BD8,0))))))</f>
        <v>20</v>
      </c>
      <c r="K9" s="229">
        <f>IF($J$4='Marks Entry'!$K$3,'Marks Entry'!L8,IF($J$4='Marks Entry'!$T$3,'Marks Entry'!U8,IF($J$4='Marks Entry'!$AC$3,'Marks Entry'!AD8,IF($J$4='Marks Entry'!$AL$3,'Marks Entry'!AV8,IF($J$4='Marks Entry'!$AU$3,'Marks Entry'!AV8,IF($J$4='Marks Entry'!$BD$3,'Marks Entry'!BE8,0))))))</f>
        <v>18</v>
      </c>
      <c r="L9" s="154">
        <f>IF($J$4='Marks Entry'!$K$3,'Marks Entry'!M8,IF($J$4='Marks Entry'!$T$3,'Marks Entry'!V8,IF($J$4='Marks Entry'!$AC$3,'Marks Entry'!AE8,IF($J$4='Marks Entry'!$AL$3,'Marks Entry'!AW8,IF($J$4='Marks Entry'!$AU$3,'Marks Entry'!AW8,IF($J$4='Marks Entry'!$BD$3,'Marks Entry'!BF8,0))))))</f>
        <v>38</v>
      </c>
      <c r="M9" s="155">
        <f>IF($J$4='Marks Entry'!$K$3,'Marks Entry'!N8,IF($J$4='Marks Entry'!$T$3,'Marks Entry'!W8,IF($J$4='Marks Entry'!$AC$3,'Marks Entry'!AF8,IF($J$4='Marks Entry'!$AL$3,'Marks Entry'!AX8,IF($J$4='Marks Entry'!$AU$3,'Marks Entry'!AX8,IF($J$4='Marks Entry'!$BD$3,'Marks Entry'!BG8,0))))))</f>
        <v>14</v>
      </c>
      <c r="N9" s="155">
        <f>IF($J$4='Marks Entry'!$K$3,'Marks Entry'!O8,IF($J$4='Marks Entry'!$T$3,'Marks Entry'!X8,IF($J$4='Marks Entry'!$AC$3,'Marks Entry'!AG8,IF($J$4='Marks Entry'!$AL$3,'Marks Entry'!AY8,IF($J$4='Marks Entry'!$AU$3,'Marks Entry'!AY8,IF($J$4='Marks Entry'!$BD$3,'Marks Entry'!BH8,0))))))</f>
        <v>5</v>
      </c>
      <c r="O9" s="155">
        <f>IF($J$4='Marks Entry'!$K$3,'Marks Entry'!P8,IF($J$4='Marks Entry'!$T$3,'Marks Entry'!Y8,IF($J$4='Marks Entry'!$AC$3,'Marks Entry'!AH8,IF($J$4='Marks Entry'!$AL$3,'Marks Entry'!AZ8,IF($J$4='Marks Entry'!$AU$3,'Marks Entry'!AZ8,IF($J$4='Marks Entry'!$BD$3,'Marks Entry'!BI8,0))))))</f>
        <v>0</v>
      </c>
      <c r="P9" s="156">
        <f>IF($J$4='Marks Entry'!$K$3,'Marks Entry'!Q8,IF($J$4='Marks Entry'!$T$3,'Marks Entry'!Z8,IF($J$4='Marks Entry'!$AC$3,'Marks Entry'!AI8,IF($J$4='Marks Entry'!$AL$3,'Marks Entry'!BA8,IF($J$4='Marks Entry'!$AU$3,'Marks Entry'!BA8,IF($J$4='Marks Entry'!$BD$3,'Marks Entry'!BJ8,0))))))</f>
        <v>19</v>
      </c>
      <c r="Q9" s="157">
        <f>IF($J$4='Marks Entry'!$K$3,'Marks Entry'!R8,IF($J$4='Marks Entry'!$T$3,'Marks Entry'!AA8,IF($J$4='Marks Entry'!$AC$3,'Marks Entry'!AJ8,IF($J$4='Marks Entry'!$AL$3,'Marks Entry'!BB8,IF($J$4='Marks Entry'!$AU$3,'Marks Entry'!BB8,IF($J$4='Marks Entry'!$BD$3,'Marks Entry'!BK8,0))))))</f>
        <v>57</v>
      </c>
      <c r="R9" s="158">
        <f>IF($J$4='Marks Entry'!$K$3,'Marks Entry'!S8,IF($J$4='Marks Entry'!$T$3,'Marks Entry'!AB8,IF($J$4='Marks Entry'!$AC$3,'Marks Entry'!AK8,IF($J$4='Marks Entry'!$AL$3,'Marks Entry'!BC8,IF($J$4='Marks Entry'!$AU$3,'Marks Entry'!BC8,IF($J$4='Marks Entry'!$BD$3,'Marks Entry'!BL8,0))))))</f>
        <v>12</v>
      </c>
      <c r="S9" s="576"/>
      <c r="U9" s="183" t="str">
        <f>'All Subject'!O3</f>
        <v>HINDI LIT.</v>
      </c>
      <c r="V9" s="22" t="str">
        <f>'All Subject'!O4</f>
        <v>STU</v>
      </c>
    </row>
    <row r="10" spans="1:26" ht="18">
      <c r="A10" s="578"/>
      <c r="B10" s="175">
        <f>'Marks Entry'!B9</f>
        <v>0</v>
      </c>
      <c r="C10" s="176">
        <f>'Marks Entry'!C9</f>
        <v>0</v>
      </c>
      <c r="D10" s="186">
        <f>'Marks Entry'!D9</f>
        <v>0</v>
      </c>
      <c r="E10" s="186">
        <f>'Marks Entry'!E9</f>
        <v>0</v>
      </c>
      <c r="F10" s="186">
        <f>'Marks Entry'!F9</f>
        <v>0</v>
      </c>
      <c r="G10" s="187">
        <f>'Marks Entry'!G9</f>
        <v>0</v>
      </c>
      <c r="H10" s="187">
        <f>'Marks Entry'!H9</f>
        <v>0</v>
      </c>
      <c r="I10" s="188">
        <f>'Marks Entry'!I9</f>
        <v>0</v>
      </c>
      <c r="J10" s="230">
        <f>IF($J$4='Marks Entry'!$K$3,'Marks Entry'!K9,IF($J$4='Marks Entry'!$T$3,'Marks Entry'!T9,IF($J$4='Marks Entry'!$AC$3,'Marks Entry'!AC9,IF($J$4='Marks Entry'!$AL$3,'Marks Entry'!AU9,IF($J$4='Marks Entry'!$AU$3,'Marks Entry'!AU9,IF($J$4='Marks Entry'!$BD$3,'Marks Entry'!BD9,0))))))</f>
        <v>0</v>
      </c>
      <c r="K10" s="231">
        <f>IF($J$4='Marks Entry'!$K$3,'Marks Entry'!L9,IF($J$4='Marks Entry'!$T$3,'Marks Entry'!U9,IF($J$4='Marks Entry'!$AC$3,'Marks Entry'!AD9,IF($J$4='Marks Entry'!$AL$3,'Marks Entry'!AV9,IF($J$4='Marks Entry'!$AU$3,'Marks Entry'!AV9,IF($J$4='Marks Entry'!$BD$3,'Marks Entry'!BE9,0))))))</f>
        <v>0</v>
      </c>
      <c r="L10" s="159">
        <f>IF($J$4='Marks Entry'!$K$3,'Marks Entry'!M9,IF($J$4='Marks Entry'!$T$3,'Marks Entry'!V9,IF($J$4='Marks Entry'!$AC$3,'Marks Entry'!AE9,IF($J$4='Marks Entry'!$AL$3,'Marks Entry'!AW9,IF($J$4='Marks Entry'!$AU$3,'Marks Entry'!AW9,IF($J$4='Marks Entry'!$BD$3,'Marks Entry'!BF9,0))))))</f>
        <v>0</v>
      </c>
      <c r="M10" s="160">
        <f>IF($J$4='Marks Entry'!$K$3,'Marks Entry'!N9,IF($J$4='Marks Entry'!$T$3,'Marks Entry'!W9,IF($J$4='Marks Entry'!$AC$3,'Marks Entry'!AF9,IF($J$4='Marks Entry'!$AL$3,'Marks Entry'!AX9,IF($J$4='Marks Entry'!$AU$3,'Marks Entry'!AX9,IF($J$4='Marks Entry'!$BD$3,'Marks Entry'!BG9,0))))))</f>
        <v>0</v>
      </c>
      <c r="N10" s="232">
        <f>IF($J$4='Marks Entry'!$K$3,'Marks Entry'!O9,IF($J$4='Marks Entry'!$T$3,'Marks Entry'!X9,IF($J$4='Marks Entry'!$AC$3,'Marks Entry'!AG9,IF($J$4='Marks Entry'!$AL$3,'Marks Entry'!AY9,IF($J$4='Marks Entry'!$AU$3,'Marks Entry'!AY9,IF($J$4='Marks Entry'!$BD$3,'Marks Entry'!BH9,0))))))</f>
        <v>0</v>
      </c>
      <c r="O10" s="160">
        <f>IF($J$4='Marks Entry'!$K$3,'Marks Entry'!P9,IF($J$4='Marks Entry'!$T$3,'Marks Entry'!Y9,IF($J$4='Marks Entry'!$AC$3,'Marks Entry'!AH9,IF($J$4='Marks Entry'!$AL$3,'Marks Entry'!AZ9,IF($J$4='Marks Entry'!$AU$3,'Marks Entry'!AZ9,IF($J$4='Marks Entry'!$BD$3,'Marks Entry'!BI9,0))))))</f>
        <v>0</v>
      </c>
      <c r="P10" s="161">
        <f>IF($J$4='Marks Entry'!$K$3,'Marks Entry'!Q9,IF($J$4='Marks Entry'!$T$3,'Marks Entry'!Z9,IF($J$4='Marks Entry'!$AC$3,'Marks Entry'!AI9,IF($J$4='Marks Entry'!$AL$3,'Marks Entry'!BA9,IF($J$4='Marks Entry'!$AU$3,'Marks Entry'!BA9,IF($J$4='Marks Entry'!$BD$3,'Marks Entry'!BJ9,0))))))</f>
        <v>0</v>
      </c>
      <c r="Q10" s="163">
        <f>IF($J$4='Marks Entry'!$K$3,'Marks Entry'!R9,IF($J$4='Marks Entry'!$T$3,'Marks Entry'!AA9,IF($J$4='Marks Entry'!$AC$3,'Marks Entry'!AJ9,IF($J$4='Marks Entry'!$AL$3,'Marks Entry'!BB9,IF($J$4='Marks Entry'!$AU$3,'Marks Entry'!BB9,IF($J$4='Marks Entry'!$BD$3,'Marks Entry'!BK9,0))))))</f>
        <v>0</v>
      </c>
      <c r="R10" s="165">
        <f>IF($J$4='Marks Entry'!$K$3,'Marks Entry'!S9,IF($J$4='Marks Entry'!$T$3,'Marks Entry'!AB9,IF($J$4='Marks Entry'!$AC$3,'Marks Entry'!AK9,IF($J$4='Marks Entry'!$AL$3,'Marks Entry'!BC9,IF($J$4='Marks Entry'!$AU$3,'Marks Entry'!BC9,IF($J$4='Marks Entry'!$BD$3,'Marks Entry'!BL9,0))))))</f>
        <v>0</v>
      </c>
      <c r="S10" s="576"/>
    </row>
    <row r="11" spans="1:26" ht="18">
      <c r="A11" s="578"/>
      <c r="B11" s="177">
        <f>'Marks Entry'!B10</f>
        <v>0</v>
      </c>
      <c r="C11" s="176">
        <f>'Marks Entry'!C10</f>
        <v>0</v>
      </c>
      <c r="D11" s="186">
        <f>'Marks Entry'!D10</f>
        <v>0</v>
      </c>
      <c r="E11" s="186">
        <f>'Marks Entry'!E10</f>
        <v>0</v>
      </c>
      <c r="F11" s="189">
        <f>'Marks Entry'!F10</f>
        <v>0</v>
      </c>
      <c r="G11" s="187">
        <f>'Marks Entry'!G10</f>
        <v>0</v>
      </c>
      <c r="H11" s="187">
        <f>'Marks Entry'!H10</f>
        <v>0</v>
      </c>
      <c r="I11" s="188">
        <f>'Marks Entry'!I10</f>
        <v>0</v>
      </c>
      <c r="J11" s="230">
        <f>IF($J$4='Marks Entry'!$K$3,'Marks Entry'!K10,IF($J$4='Marks Entry'!$T$3,'Marks Entry'!T10,IF($J$4='Marks Entry'!$AC$3,'Marks Entry'!AC10,IF($J$4='Marks Entry'!$AL$3,'Marks Entry'!AU10,IF($J$4='Marks Entry'!$AU$3,'Marks Entry'!AU10,IF($J$4='Marks Entry'!$BD$3,'Marks Entry'!BD10,0))))))</f>
        <v>0</v>
      </c>
      <c r="K11" s="231">
        <f>IF($J$4='Marks Entry'!$K$3,'Marks Entry'!L10,IF($J$4='Marks Entry'!$T$3,'Marks Entry'!U10,IF($J$4='Marks Entry'!$AC$3,'Marks Entry'!AD10,IF($J$4='Marks Entry'!$AL$3,'Marks Entry'!AV10,IF($J$4='Marks Entry'!$AU$3,'Marks Entry'!AV10,IF($J$4='Marks Entry'!$BD$3,'Marks Entry'!BE10,0))))))</f>
        <v>0</v>
      </c>
      <c r="L11" s="159">
        <f>IF($J$4='Marks Entry'!$K$3,'Marks Entry'!M10,IF($J$4='Marks Entry'!$T$3,'Marks Entry'!V10,IF($J$4='Marks Entry'!$AC$3,'Marks Entry'!AE10,IF($J$4='Marks Entry'!$AL$3,'Marks Entry'!AW10,IF($J$4='Marks Entry'!$AU$3,'Marks Entry'!AW10,IF($J$4='Marks Entry'!$BD$3,'Marks Entry'!BF10,0))))))</f>
        <v>0</v>
      </c>
      <c r="M11" s="160">
        <f>IF($J$4='Marks Entry'!$K$3,'Marks Entry'!N10,IF($J$4='Marks Entry'!$T$3,'Marks Entry'!W10,IF($J$4='Marks Entry'!$AC$3,'Marks Entry'!AF10,IF($J$4='Marks Entry'!$AL$3,'Marks Entry'!AX10,IF($J$4='Marks Entry'!$AU$3,'Marks Entry'!AX10,IF($J$4='Marks Entry'!$BD$3,'Marks Entry'!BG10,0))))))</f>
        <v>0</v>
      </c>
      <c r="N11" s="232">
        <f>IF($J$4='Marks Entry'!$K$3,'Marks Entry'!O10,IF($J$4='Marks Entry'!$T$3,'Marks Entry'!X10,IF($J$4='Marks Entry'!$AC$3,'Marks Entry'!AG10,IF($J$4='Marks Entry'!$AL$3,'Marks Entry'!AY10,IF($J$4='Marks Entry'!$AU$3,'Marks Entry'!AY10,IF($J$4='Marks Entry'!$BD$3,'Marks Entry'!BH10,0))))))</f>
        <v>0</v>
      </c>
      <c r="O11" s="160">
        <f>IF($J$4='Marks Entry'!$K$3,'Marks Entry'!P10,IF($J$4='Marks Entry'!$T$3,'Marks Entry'!Y10,IF($J$4='Marks Entry'!$AC$3,'Marks Entry'!AH10,IF($J$4='Marks Entry'!$AL$3,'Marks Entry'!AZ10,IF($J$4='Marks Entry'!$AU$3,'Marks Entry'!AZ10,IF($J$4='Marks Entry'!$BD$3,'Marks Entry'!BI10,0))))))</f>
        <v>0</v>
      </c>
      <c r="P11" s="161">
        <f>IF($J$4='Marks Entry'!$K$3,'Marks Entry'!Q10,IF($J$4='Marks Entry'!$T$3,'Marks Entry'!Z10,IF($J$4='Marks Entry'!$AC$3,'Marks Entry'!AI10,IF($J$4='Marks Entry'!$AL$3,'Marks Entry'!BA10,IF($J$4='Marks Entry'!$AU$3,'Marks Entry'!BA10,IF($J$4='Marks Entry'!$BD$3,'Marks Entry'!BJ10,0))))))</f>
        <v>0</v>
      </c>
      <c r="Q11" s="163">
        <f>IF($J$4='Marks Entry'!$K$3,'Marks Entry'!R10,IF($J$4='Marks Entry'!$T$3,'Marks Entry'!AA10,IF($J$4='Marks Entry'!$AC$3,'Marks Entry'!AJ10,IF($J$4='Marks Entry'!$AL$3,'Marks Entry'!BB10,IF($J$4='Marks Entry'!$AU$3,'Marks Entry'!BB10,IF($J$4='Marks Entry'!$BD$3,'Marks Entry'!BK10,0))))))</f>
        <v>0</v>
      </c>
      <c r="R11" s="165">
        <f>IF($J$4='Marks Entry'!$K$3,'Marks Entry'!S10,IF($J$4='Marks Entry'!$T$3,'Marks Entry'!AB10,IF($J$4='Marks Entry'!$AC$3,'Marks Entry'!AK10,IF($J$4='Marks Entry'!$AL$3,'Marks Entry'!BC10,IF($J$4='Marks Entry'!$AU$3,'Marks Entry'!BC10,IF($J$4='Marks Entry'!$BD$3,'Marks Entry'!BL10,0))))))</f>
        <v>0</v>
      </c>
      <c r="S11" s="576"/>
    </row>
    <row r="12" spans="1:26" ht="18">
      <c r="A12" s="578"/>
      <c r="B12" s="175">
        <f>'Marks Entry'!B11</f>
        <v>0</v>
      </c>
      <c r="C12" s="176">
        <f>'Marks Entry'!C11</f>
        <v>0</v>
      </c>
      <c r="D12" s="186">
        <f>'Marks Entry'!D11</f>
        <v>0</v>
      </c>
      <c r="E12" s="186">
        <f>'Marks Entry'!E11</f>
        <v>0</v>
      </c>
      <c r="F12" s="186">
        <f>'Marks Entry'!F11</f>
        <v>0</v>
      </c>
      <c r="G12" s="187">
        <f>'Marks Entry'!G11</f>
        <v>0</v>
      </c>
      <c r="H12" s="187">
        <f>'Marks Entry'!H11</f>
        <v>0</v>
      </c>
      <c r="I12" s="188">
        <f>'Marks Entry'!I11</f>
        <v>0</v>
      </c>
      <c r="J12" s="230">
        <f>IF($J$4='Marks Entry'!$K$3,'Marks Entry'!K11,IF($J$4='Marks Entry'!$T$3,'Marks Entry'!T11,IF($J$4='Marks Entry'!$AC$3,'Marks Entry'!AC11,IF($J$4='Marks Entry'!$AL$3,'Marks Entry'!AU11,IF($J$4='Marks Entry'!$AU$3,'Marks Entry'!AU11,IF($J$4='Marks Entry'!$BD$3,'Marks Entry'!BD11,0))))))</f>
        <v>0</v>
      </c>
      <c r="K12" s="231">
        <f>IF($J$4='Marks Entry'!$K$3,'Marks Entry'!L11,IF($J$4='Marks Entry'!$T$3,'Marks Entry'!U11,IF($J$4='Marks Entry'!$AC$3,'Marks Entry'!AD11,IF($J$4='Marks Entry'!$AL$3,'Marks Entry'!AV11,IF($J$4='Marks Entry'!$AU$3,'Marks Entry'!AV11,IF($J$4='Marks Entry'!$BD$3,'Marks Entry'!BE11,0))))))</f>
        <v>0</v>
      </c>
      <c r="L12" s="159">
        <f>IF($J$4='Marks Entry'!$K$3,'Marks Entry'!M11,IF($J$4='Marks Entry'!$T$3,'Marks Entry'!V11,IF($J$4='Marks Entry'!$AC$3,'Marks Entry'!AE11,IF($J$4='Marks Entry'!$AL$3,'Marks Entry'!AW11,IF($J$4='Marks Entry'!$AU$3,'Marks Entry'!AW11,IF($J$4='Marks Entry'!$BD$3,'Marks Entry'!BF11,0))))))</f>
        <v>0</v>
      </c>
      <c r="M12" s="160">
        <f>IF($J$4='Marks Entry'!$K$3,'Marks Entry'!N11,IF($J$4='Marks Entry'!$T$3,'Marks Entry'!W11,IF($J$4='Marks Entry'!$AC$3,'Marks Entry'!AF11,IF($J$4='Marks Entry'!$AL$3,'Marks Entry'!AX11,IF($J$4='Marks Entry'!$AU$3,'Marks Entry'!AX11,IF($J$4='Marks Entry'!$BD$3,'Marks Entry'!BG11,0))))))</f>
        <v>0</v>
      </c>
      <c r="N12" s="232">
        <f>IF($J$4='Marks Entry'!$K$3,'Marks Entry'!O11,IF($J$4='Marks Entry'!$T$3,'Marks Entry'!X11,IF($J$4='Marks Entry'!$AC$3,'Marks Entry'!AG11,IF($J$4='Marks Entry'!$AL$3,'Marks Entry'!AY11,IF($J$4='Marks Entry'!$AU$3,'Marks Entry'!AY11,IF($J$4='Marks Entry'!$BD$3,'Marks Entry'!BH11,0))))))</f>
        <v>0</v>
      </c>
      <c r="O12" s="160">
        <f>IF($J$4='Marks Entry'!$K$3,'Marks Entry'!P11,IF($J$4='Marks Entry'!$T$3,'Marks Entry'!Y11,IF($J$4='Marks Entry'!$AC$3,'Marks Entry'!AH11,IF($J$4='Marks Entry'!$AL$3,'Marks Entry'!AZ11,IF($J$4='Marks Entry'!$AU$3,'Marks Entry'!AZ11,IF($J$4='Marks Entry'!$BD$3,'Marks Entry'!BI11,0))))))</f>
        <v>0</v>
      </c>
      <c r="P12" s="161">
        <f>IF($J$4='Marks Entry'!$K$3,'Marks Entry'!Q11,IF($J$4='Marks Entry'!$T$3,'Marks Entry'!Z11,IF($J$4='Marks Entry'!$AC$3,'Marks Entry'!AI11,IF($J$4='Marks Entry'!$AL$3,'Marks Entry'!BA11,IF($J$4='Marks Entry'!$AU$3,'Marks Entry'!BA11,IF($J$4='Marks Entry'!$BD$3,'Marks Entry'!BJ11,0))))))</f>
        <v>0</v>
      </c>
      <c r="Q12" s="163">
        <f>IF($J$4='Marks Entry'!$K$3,'Marks Entry'!R11,IF($J$4='Marks Entry'!$T$3,'Marks Entry'!AA11,IF($J$4='Marks Entry'!$AC$3,'Marks Entry'!AJ11,IF($J$4='Marks Entry'!$AL$3,'Marks Entry'!BB11,IF($J$4='Marks Entry'!$AU$3,'Marks Entry'!BB11,IF($J$4='Marks Entry'!$BD$3,'Marks Entry'!BK11,0))))))</f>
        <v>0</v>
      </c>
      <c r="R12" s="165">
        <f>IF($J$4='Marks Entry'!$K$3,'Marks Entry'!S11,IF($J$4='Marks Entry'!$T$3,'Marks Entry'!AB11,IF($J$4='Marks Entry'!$AC$3,'Marks Entry'!AK11,IF($J$4='Marks Entry'!$AL$3,'Marks Entry'!BC11,IF($J$4='Marks Entry'!$AU$3,'Marks Entry'!BC11,IF($J$4='Marks Entry'!$BD$3,'Marks Entry'!BL11,0))))))</f>
        <v>0</v>
      </c>
      <c r="S12" s="576"/>
    </row>
    <row r="13" spans="1:26" ht="18">
      <c r="A13" s="578"/>
      <c r="B13" s="177">
        <f>'Marks Entry'!B12</f>
        <v>0</v>
      </c>
      <c r="C13" s="176">
        <f>'Marks Entry'!C12</f>
        <v>0</v>
      </c>
      <c r="D13" s="186">
        <f>'Marks Entry'!D12</f>
        <v>0</v>
      </c>
      <c r="E13" s="186">
        <f>'Marks Entry'!E12</f>
        <v>0</v>
      </c>
      <c r="F13" s="189">
        <f>'Marks Entry'!F12</f>
        <v>0</v>
      </c>
      <c r="G13" s="187">
        <f>'Marks Entry'!G12</f>
        <v>0</v>
      </c>
      <c r="H13" s="187">
        <f>'Marks Entry'!H12</f>
        <v>0</v>
      </c>
      <c r="I13" s="188">
        <f>'Marks Entry'!I12</f>
        <v>0</v>
      </c>
      <c r="J13" s="230">
        <f>IF($J$4='Marks Entry'!$K$3,'Marks Entry'!K12,IF($J$4='Marks Entry'!$T$3,'Marks Entry'!T12,IF($J$4='Marks Entry'!$AC$3,'Marks Entry'!AC12,IF($J$4='Marks Entry'!$AL$3,'Marks Entry'!AU12,IF($J$4='Marks Entry'!$AU$3,'Marks Entry'!AU12,IF($J$4='Marks Entry'!$BD$3,'Marks Entry'!BD12,0))))))</f>
        <v>0</v>
      </c>
      <c r="K13" s="231">
        <f>IF($J$4='Marks Entry'!$K$3,'Marks Entry'!L12,IF($J$4='Marks Entry'!$T$3,'Marks Entry'!U12,IF($J$4='Marks Entry'!$AC$3,'Marks Entry'!AD12,IF($J$4='Marks Entry'!$AL$3,'Marks Entry'!AV12,IF($J$4='Marks Entry'!$AU$3,'Marks Entry'!AV12,IF($J$4='Marks Entry'!$BD$3,'Marks Entry'!BE12,0))))))</f>
        <v>0</v>
      </c>
      <c r="L13" s="159">
        <f>IF($J$4='Marks Entry'!$K$3,'Marks Entry'!M12,IF($J$4='Marks Entry'!$T$3,'Marks Entry'!V12,IF($J$4='Marks Entry'!$AC$3,'Marks Entry'!AE12,IF($J$4='Marks Entry'!$AL$3,'Marks Entry'!AW12,IF($J$4='Marks Entry'!$AU$3,'Marks Entry'!AW12,IF($J$4='Marks Entry'!$BD$3,'Marks Entry'!BF12,0))))))</f>
        <v>0</v>
      </c>
      <c r="M13" s="160">
        <f>IF($J$4='Marks Entry'!$K$3,'Marks Entry'!N12,IF($J$4='Marks Entry'!$T$3,'Marks Entry'!W12,IF($J$4='Marks Entry'!$AC$3,'Marks Entry'!AF12,IF($J$4='Marks Entry'!$AL$3,'Marks Entry'!AX12,IF($J$4='Marks Entry'!$AU$3,'Marks Entry'!AX12,IF($J$4='Marks Entry'!$BD$3,'Marks Entry'!BG12,0))))))</f>
        <v>0</v>
      </c>
      <c r="N13" s="232">
        <f>IF($J$4='Marks Entry'!$K$3,'Marks Entry'!O12,IF($J$4='Marks Entry'!$T$3,'Marks Entry'!X12,IF($J$4='Marks Entry'!$AC$3,'Marks Entry'!AG12,IF($J$4='Marks Entry'!$AL$3,'Marks Entry'!AY12,IF($J$4='Marks Entry'!$AU$3,'Marks Entry'!AY12,IF($J$4='Marks Entry'!$BD$3,'Marks Entry'!BH12,0))))))</f>
        <v>0</v>
      </c>
      <c r="O13" s="160">
        <f>IF($J$4='Marks Entry'!$K$3,'Marks Entry'!P12,IF($J$4='Marks Entry'!$T$3,'Marks Entry'!Y12,IF($J$4='Marks Entry'!$AC$3,'Marks Entry'!AH12,IF($J$4='Marks Entry'!$AL$3,'Marks Entry'!AZ12,IF($J$4='Marks Entry'!$AU$3,'Marks Entry'!AZ12,IF($J$4='Marks Entry'!$BD$3,'Marks Entry'!BI12,0))))))</f>
        <v>0</v>
      </c>
      <c r="P13" s="161">
        <f>IF($J$4='Marks Entry'!$K$3,'Marks Entry'!Q12,IF($J$4='Marks Entry'!$T$3,'Marks Entry'!Z12,IF($J$4='Marks Entry'!$AC$3,'Marks Entry'!AI12,IF($J$4='Marks Entry'!$AL$3,'Marks Entry'!BA12,IF($J$4='Marks Entry'!$AU$3,'Marks Entry'!BA12,IF($J$4='Marks Entry'!$BD$3,'Marks Entry'!BJ12,0))))))</f>
        <v>0</v>
      </c>
      <c r="Q13" s="163">
        <f>IF($J$4='Marks Entry'!$K$3,'Marks Entry'!R12,IF($J$4='Marks Entry'!$T$3,'Marks Entry'!AA12,IF($J$4='Marks Entry'!$AC$3,'Marks Entry'!AJ12,IF($J$4='Marks Entry'!$AL$3,'Marks Entry'!BB12,IF($J$4='Marks Entry'!$AU$3,'Marks Entry'!BB12,IF($J$4='Marks Entry'!$BD$3,'Marks Entry'!BK12,0))))))</f>
        <v>0</v>
      </c>
      <c r="R13" s="165">
        <f>IF($J$4='Marks Entry'!$K$3,'Marks Entry'!S12,IF($J$4='Marks Entry'!$T$3,'Marks Entry'!AB12,IF($J$4='Marks Entry'!$AC$3,'Marks Entry'!AK12,IF($J$4='Marks Entry'!$AL$3,'Marks Entry'!BC12,IF($J$4='Marks Entry'!$AU$3,'Marks Entry'!BC12,IF($J$4='Marks Entry'!$BD$3,'Marks Entry'!BL12,0))))))</f>
        <v>0</v>
      </c>
      <c r="S13" s="576"/>
    </row>
    <row r="14" spans="1:26" ht="18">
      <c r="A14" s="578"/>
      <c r="B14" s="175">
        <f>'Marks Entry'!B13</f>
        <v>0</v>
      </c>
      <c r="C14" s="176">
        <f>'Marks Entry'!C13</f>
        <v>0</v>
      </c>
      <c r="D14" s="186">
        <f>'Marks Entry'!D13</f>
        <v>0</v>
      </c>
      <c r="E14" s="186">
        <f>'Marks Entry'!E13</f>
        <v>0</v>
      </c>
      <c r="F14" s="186">
        <f>'Marks Entry'!F13</f>
        <v>0</v>
      </c>
      <c r="G14" s="187">
        <f>'Marks Entry'!G13</f>
        <v>0</v>
      </c>
      <c r="H14" s="187">
        <f>'Marks Entry'!H13</f>
        <v>0</v>
      </c>
      <c r="I14" s="188">
        <f>'Marks Entry'!I13</f>
        <v>0</v>
      </c>
      <c r="J14" s="230">
        <f>IF($J$4='Marks Entry'!$K$3,'Marks Entry'!K13,IF($J$4='Marks Entry'!$T$3,'Marks Entry'!T13,IF($J$4='Marks Entry'!$AC$3,'Marks Entry'!AC13,IF($J$4='Marks Entry'!$AL$3,'Marks Entry'!AU13,IF($J$4='Marks Entry'!$AU$3,'Marks Entry'!AU13,IF($J$4='Marks Entry'!$BD$3,'Marks Entry'!BD13,0))))))</f>
        <v>0</v>
      </c>
      <c r="K14" s="231">
        <f>IF($J$4='Marks Entry'!$K$3,'Marks Entry'!L13,IF($J$4='Marks Entry'!$T$3,'Marks Entry'!U13,IF($J$4='Marks Entry'!$AC$3,'Marks Entry'!AD13,IF($J$4='Marks Entry'!$AL$3,'Marks Entry'!AV13,IF($J$4='Marks Entry'!$AU$3,'Marks Entry'!AV13,IF($J$4='Marks Entry'!$BD$3,'Marks Entry'!BE13,0))))))</f>
        <v>0</v>
      </c>
      <c r="L14" s="159">
        <f>IF($J$4='Marks Entry'!$K$3,'Marks Entry'!M13,IF($J$4='Marks Entry'!$T$3,'Marks Entry'!V13,IF($J$4='Marks Entry'!$AC$3,'Marks Entry'!AE13,IF($J$4='Marks Entry'!$AL$3,'Marks Entry'!AW13,IF($J$4='Marks Entry'!$AU$3,'Marks Entry'!AW13,IF($J$4='Marks Entry'!$BD$3,'Marks Entry'!BF13,0))))))</f>
        <v>0</v>
      </c>
      <c r="M14" s="160">
        <f>IF($J$4='Marks Entry'!$K$3,'Marks Entry'!N13,IF($J$4='Marks Entry'!$T$3,'Marks Entry'!W13,IF($J$4='Marks Entry'!$AC$3,'Marks Entry'!AF13,IF($J$4='Marks Entry'!$AL$3,'Marks Entry'!AX13,IF($J$4='Marks Entry'!$AU$3,'Marks Entry'!AX13,IF($J$4='Marks Entry'!$BD$3,'Marks Entry'!BG13,0))))))</f>
        <v>0</v>
      </c>
      <c r="N14" s="232">
        <f>IF($J$4='Marks Entry'!$K$3,'Marks Entry'!O13,IF($J$4='Marks Entry'!$T$3,'Marks Entry'!X13,IF($J$4='Marks Entry'!$AC$3,'Marks Entry'!AG13,IF($J$4='Marks Entry'!$AL$3,'Marks Entry'!AY13,IF($J$4='Marks Entry'!$AU$3,'Marks Entry'!AY13,IF($J$4='Marks Entry'!$BD$3,'Marks Entry'!BH13,0))))))</f>
        <v>0</v>
      </c>
      <c r="O14" s="160">
        <f>IF($J$4='Marks Entry'!$K$3,'Marks Entry'!P13,IF($J$4='Marks Entry'!$T$3,'Marks Entry'!Y13,IF($J$4='Marks Entry'!$AC$3,'Marks Entry'!AH13,IF($J$4='Marks Entry'!$AL$3,'Marks Entry'!AZ13,IF($J$4='Marks Entry'!$AU$3,'Marks Entry'!AZ13,IF($J$4='Marks Entry'!$BD$3,'Marks Entry'!BI13,0))))))</f>
        <v>0</v>
      </c>
      <c r="P14" s="161">
        <f>IF($J$4='Marks Entry'!$K$3,'Marks Entry'!Q13,IF($J$4='Marks Entry'!$T$3,'Marks Entry'!Z13,IF($J$4='Marks Entry'!$AC$3,'Marks Entry'!AI13,IF($J$4='Marks Entry'!$AL$3,'Marks Entry'!BA13,IF($J$4='Marks Entry'!$AU$3,'Marks Entry'!BA13,IF($J$4='Marks Entry'!$BD$3,'Marks Entry'!BJ13,0))))))</f>
        <v>0</v>
      </c>
      <c r="Q14" s="163">
        <f>IF($J$4='Marks Entry'!$K$3,'Marks Entry'!R13,IF($J$4='Marks Entry'!$T$3,'Marks Entry'!AA13,IF($J$4='Marks Entry'!$AC$3,'Marks Entry'!AJ13,IF($J$4='Marks Entry'!$AL$3,'Marks Entry'!BB13,IF($J$4='Marks Entry'!$AU$3,'Marks Entry'!BB13,IF($J$4='Marks Entry'!$BD$3,'Marks Entry'!BK13,0))))))</f>
        <v>0</v>
      </c>
      <c r="R14" s="165">
        <f>IF($J$4='Marks Entry'!$K$3,'Marks Entry'!S13,IF($J$4='Marks Entry'!$T$3,'Marks Entry'!AB13,IF($J$4='Marks Entry'!$AC$3,'Marks Entry'!AK13,IF($J$4='Marks Entry'!$AL$3,'Marks Entry'!BC13,IF($J$4='Marks Entry'!$AU$3,'Marks Entry'!BC13,IF($J$4='Marks Entry'!$BD$3,'Marks Entry'!BL13,0))))))</f>
        <v>0</v>
      </c>
      <c r="S14" s="576"/>
    </row>
    <row r="15" spans="1:26" ht="18">
      <c r="A15" s="578"/>
      <c r="B15" s="177">
        <f>'Marks Entry'!B14</f>
        <v>0</v>
      </c>
      <c r="C15" s="176">
        <f>'Marks Entry'!C14</f>
        <v>0</v>
      </c>
      <c r="D15" s="186">
        <f>'Marks Entry'!D14</f>
        <v>0</v>
      </c>
      <c r="E15" s="186">
        <f>'Marks Entry'!E14</f>
        <v>0</v>
      </c>
      <c r="F15" s="189">
        <f>'Marks Entry'!F14</f>
        <v>0</v>
      </c>
      <c r="G15" s="187">
        <f>'Marks Entry'!G14</f>
        <v>0</v>
      </c>
      <c r="H15" s="190">
        <f>'Marks Entry'!H14</f>
        <v>0</v>
      </c>
      <c r="I15" s="188">
        <f>'Marks Entry'!I14</f>
        <v>0</v>
      </c>
      <c r="J15" s="230">
        <f>IF($J$4='Marks Entry'!$K$3,'Marks Entry'!K14,IF($J$4='Marks Entry'!$T$3,'Marks Entry'!T14,IF($J$4='Marks Entry'!$AC$3,'Marks Entry'!AC14,IF($J$4='Marks Entry'!$AL$3,'Marks Entry'!AU14,IF($J$4='Marks Entry'!$AU$3,'Marks Entry'!AU14,IF($J$4='Marks Entry'!$BD$3,'Marks Entry'!BD14,0))))))</f>
        <v>0</v>
      </c>
      <c r="K15" s="231">
        <f>IF($J$4='Marks Entry'!$K$3,'Marks Entry'!L14,IF($J$4='Marks Entry'!$T$3,'Marks Entry'!U14,IF($J$4='Marks Entry'!$AC$3,'Marks Entry'!AD14,IF($J$4='Marks Entry'!$AL$3,'Marks Entry'!AV14,IF($J$4='Marks Entry'!$AU$3,'Marks Entry'!AV14,IF($J$4='Marks Entry'!$BD$3,'Marks Entry'!BE14,0))))))</f>
        <v>0</v>
      </c>
      <c r="L15" s="159">
        <f>IF($J$4='Marks Entry'!$K$3,'Marks Entry'!M14,IF($J$4='Marks Entry'!$T$3,'Marks Entry'!V14,IF($J$4='Marks Entry'!$AC$3,'Marks Entry'!AE14,IF($J$4='Marks Entry'!$AL$3,'Marks Entry'!AW14,IF($J$4='Marks Entry'!$AU$3,'Marks Entry'!AW14,IF($J$4='Marks Entry'!$BD$3,'Marks Entry'!BF14,0))))))</f>
        <v>0</v>
      </c>
      <c r="M15" s="160">
        <f>IF($J$4='Marks Entry'!$K$3,'Marks Entry'!N14,IF($J$4='Marks Entry'!$T$3,'Marks Entry'!W14,IF($J$4='Marks Entry'!$AC$3,'Marks Entry'!AF14,IF($J$4='Marks Entry'!$AL$3,'Marks Entry'!AX14,IF($J$4='Marks Entry'!$AU$3,'Marks Entry'!AX14,IF($J$4='Marks Entry'!$BD$3,'Marks Entry'!BG14,0))))))</f>
        <v>0</v>
      </c>
      <c r="N15" s="232">
        <f>IF($J$4='Marks Entry'!$K$3,'Marks Entry'!O14,IF($J$4='Marks Entry'!$T$3,'Marks Entry'!X14,IF($J$4='Marks Entry'!$AC$3,'Marks Entry'!AG14,IF($J$4='Marks Entry'!$AL$3,'Marks Entry'!AY14,IF($J$4='Marks Entry'!$AU$3,'Marks Entry'!AY14,IF($J$4='Marks Entry'!$BD$3,'Marks Entry'!BH14,0))))))</f>
        <v>0</v>
      </c>
      <c r="O15" s="160">
        <f>IF($J$4='Marks Entry'!$K$3,'Marks Entry'!P14,IF($J$4='Marks Entry'!$T$3,'Marks Entry'!Y14,IF($J$4='Marks Entry'!$AC$3,'Marks Entry'!AH14,IF($J$4='Marks Entry'!$AL$3,'Marks Entry'!AZ14,IF($J$4='Marks Entry'!$AU$3,'Marks Entry'!AZ14,IF($J$4='Marks Entry'!$BD$3,'Marks Entry'!BI14,0))))))</f>
        <v>0</v>
      </c>
      <c r="P15" s="161">
        <f>IF($J$4='Marks Entry'!$K$3,'Marks Entry'!Q14,IF($J$4='Marks Entry'!$T$3,'Marks Entry'!Z14,IF($J$4='Marks Entry'!$AC$3,'Marks Entry'!AI14,IF($J$4='Marks Entry'!$AL$3,'Marks Entry'!BA14,IF($J$4='Marks Entry'!$AU$3,'Marks Entry'!BA14,IF($J$4='Marks Entry'!$BD$3,'Marks Entry'!BJ14,0))))))</f>
        <v>0</v>
      </c>
      <c r="Q15" s="163">
        <f>IF($J$4='Marks Entry'!$K$3,'Marks Entry'!R14,IF($J$4='Marks Entry'!$T$3,'Marks Entry'!AA14,IF($J$4='Marks Entry'!$AC$3,'Marks Entry'!AJ14,IF($J$4='Marks Entry'!$AL$3,'Marks Entry'!BB14,IF($J$4='Marks Entry'!$AU$3,'Marks Entry'!BB14,IF($J$4='Marks Entry'!$BD$3,'Marks Entry'!BK14,0))))))</f>
        <v>0</v>
      </c>
      <c r="R15" s="165">
        <f>IF($J$4='Marks Entry'!$K$3,'Marks Entry'!S14,IF($J$4='Marks Entry'!$T$3,'Marks Entry'!AB14,IF($J$4='Marks Entry'!$AC$3,'Marks Entry'!AK14,IF($J$4='Marks Entry'!$AL$3,'Marks Entry'!BC14,IF($J$4='Marks Entry'!$AU$3,'Marks Entry'!BC14,IF($J$4='Marks Entry'!$BD$3,'Marks Entry'!BL14,0))))))</f>
        <v>0</v>
      </c>
      <c r="S15" s="576"/>
    </row>
    <row r="16" spans="1:26" ht="18">
      <c r="A16" s="578"/>
      <c r="B16" s="175">
        <f>'Marks Entry'!B15</f>
        <v>0</v>
      </c>
      <c r="C16" s="176">
        <f>'Marks Entry'!C15</f>
        <v>0</v>
      </c>
      <c r="D16" s="186">
        <f>'Marks Entry'!D15</f>
        <v>0</v>
      </c>
      <c r="E16" s="186">
        <f>'Marks Entry'!E15</f>
        <v>0</v>
      </c>
      <c r="F16" s="186">
        <f>'Marks Entry'!F15</f>
        <v>0</v>
      </c>
      <c r="G16" s="187">
        <f>'Marks Entry'!G15</f>
        <v>0</v>
      </c>
      <c r="H16" s="187">
        <f>'Marks Entry'!H15</f>
        <v>0</v>
      </c>
      <c r="I16" s="188">
        <f>'Marks Entry'!I15</f>
        <v>0</v>
      </c>
      <c r="J16" s="230">
        <f>IF($J$4='Marks Entry'!$K$3,'Marks Entry'!K15,IF($J$4='Marks Entry'!$T$3,'Marks Entry'!T15,IF($J$4='Marks Entry'!$AC$3,'Marks Entry'!AC15,IF($J$4='Marks Entry'!$AL$3,'Marks Entry'!AU15,IF($J$4='Marks Entry'!$AU$3,'Marks Entry'!AU15,IF($J$4='Marks Entry'!$BD$3,'Marks Entry'!BD15,0))))))</f>
        <v>0</v>
      </c>
      <c r="K16" s="231">
        <f>IF($J$4='Marks Entry'!$K$3,'Marks Entry'!L15,IF($J$4='Marks Entry'!$T$3,'Marks Entry'!U15,IF($J$4='Marks Entry'!$AC$3,'Marks Entry'!AD15,IF($J$4='Marks Entry'!$AL$3,'Marks Entry'!AV15,IF($J$4='Marks Entry'!$AU$3,'Marks Entry'!AV15,IF($J$4='Marks Entry'!$BD$3,'Marks Entry'!BE15,0))))))</f>
        <v>0</v>
      </c>
      <c r="L16" s="159">
        <f>IF($J$4='Marks Entry'!$K$3,'Marks Entry'!M15,IF($J$4='Marks Entry'!$T$3,'Marks Entry'!V15,IF($J$4='Marks Entry'!$AC$3,'Marks Entry'!AE15,IF($J$4='Marks Entry'!$AL$3,'Marks Entry'!AW15,IF($J$4='Marks Entry'!$AU$3,'Marks Entry'!AW15,IF($J$4='Marks Entry'!$BD$3,'Marks Entry'!BF15,0))))))</f>
        <v>0</v>
      </c>
      <c r="M16" s="160">
        <f>IF($J$4='Marks Entry'!$K$3,'Marks Entry'!N15,IF($J$4='Marks Entry'!$T$3,'Marks Entry'!W15,IF($J$4='Marks Entry'!$AC$3,'Marks Entry'!AF15,IF($J$4='Marks Entry'!$AL$3,'Marks Entry'!AX15,IF($J$4='Marks Entry'!$AU$3,'Marks Entry'!AX15,IF($J$4='Marks Entry'!$BD$3,'Marks Entry'!BG15,0))))))</f>
        <v>0</v>
      </c>
      <c r="N16" s="232">
        <f>IF($J$4='Marks Entry'!$K$3,'Marks Entry'!O15,IF($J$4='Marks Entry'!$T$3,'Marks Entry'!X15,IF($J$4='Marks Entry'!$AC$3,'Marks Entry'!AG15,IF($J$4='Marks Entry'!$AL$3,'Marks Entry'!AY15,IF($J$4='Marks Entry'!$AU$3,'Marks Entry'!AY15,IF($J$4='Marks Entry'!$BD$3,'Marks Entry'!BH15,0))))))</f>
        <v>0</v>
      </c>
      <c r="O16" s="160">
        <f>IF($J$4='Marks Entry'!$K$3,'Marks Entry'!P15,IF($J$4='Marks Entry'!$T$3,'Marks Entry'!Y15,IF($J$4='Marks Entry'!$AC$3,'Marks Entry'!AH15,IF($J$4='Marks Entry'!$AL$3,'Marks Entry'!AZ15,IF($J$4='Marks Entry'!$AU$3,'Marks Entry'!AZ15,IF($J$4='Marks Entry'!$BD$3,'Marks Entry'!BI15,0))))))</f>
        <v>0</v>
      </c>
      <c r="P16" s="161">
        <f>IF($J$4='Marks Entry'!$K$3,'Marks Entry'!Q15,IF($J$4='Marks Entry'!$T$3,'Marks Entry'!Z15,IF($J$4='Marks Entry'!$AC$3,'Marks Entry'!AI15,IF($J$4='Marks Entry'!$AL$3,'Marks Entry'!BA15,IF($J$4='Marks Entry'!$AU$3,'Marks Entry'!BA15,IF($J$4='Marks Entry'!$BD$3,'Marks Entry'!BJ15,0))))))</f>
        <v>0</v>
      </c>
      <c r="Q16" s="163">
        <f>IF($J$4='Marks Entry'!$K$3,'Marks Entry'!R15,IF($J$4='Marks Entry'!$T$3,'Marks Entry'!AA15,IF($J$4='Marks Entry'!$AC$3,'Marks Entry'!AJ15,IF($J$4='Marks Entry'!$AL$3,'Marks Entry'!BB15,IF($J$4='Marks Entry'!$AU$3,'Marks Entry'!BB15,IF($J$4='Marks Entry'!$BD$3,'Marks Entry'!BK15,0))))))</f>
        <v>0</v>
      </c>
      <c r="R16" s="165">
        <f>IF($J$4='Marks Entry'!$K$3,'Marks Entry'!S15,IF($J$4='Marks Entry'!$T$3,'Marks Entry'!AB15,IF($J$4='Marks Entry'!$AC$3,'Marks Entry'!AK15,IF($J$4='Marks Entry'!$AL$3,'Marks Entry'!BC15,IF($J$4='Marks Entry'!$AU$3,'Marks Entry'!BC15,IF($J$4='Marks Entry'!$BD$3,'Marks Entry'!BL15,0))))))</f>
        <v>0</v>
      </c>
      <c r="S16" s="576"/>
    </row>
    <row r="17" spans="1:19" ht="18">
      <c r="A17" s="578"/>
      <c r="B17" s="177">
        <f>'Marks Entry'!B16</f>
        <v>0</v>
      </c>
      <c r="C17" s="176">
        <f>'Marks Entry'!C16</f>
        <v>0</v>
      </c>
      <c r="D17" s="186">
        <f>'Marks Entry'!D16</f>
        <v>0</v>
      </c>
      <c r="E17" s="186">
        <f>'Marks Entry'!E16</f>
        <v>0</v>
      </c>
      <c r="F17" s="189">
        <f>'Marks Entry'!F16</f>
        <v>0</v>
      </c>
      <c r="G17" s="187">
        <f>'Marks Entry'!G16</f>
        <v>0</v>
      </c>
      <c r="H17" s="187">
        <f>'Marks Entry'!H16</f>
        <v>0</v>
      </c>
      <c r="I17" s="191">
        <f>'Marks Entry'!I16</f>
        <v>0</v>
      </c>
      <c r="J17" s="230">
        <f>IF($J$4='Marks Entry'!$K$3,'Marks Entry'!K16,IF($J$4='Marks Entry'!$T$3,'Marks Entry'!T16,IF($J$4='Marks Entry'!$AC$3,'Marks Entry'!AC16,IF($J$4='Marks Entry'!$AL$3,'Marks Entry'!AU16,IF($J$4='Marks Entry'!$AU$3,'Marks Entry'!AU16,IF($J$4='Marks Entry'!$BD$3,'Marks Entry'!BD16,0))))))</f>
        <v>0</v>
      </c>
      <c r="K17" s="231">
        <f>IF($J$4='Marks Entry'!$K$3,'Marks Entry'!L16,IF($J$4='Marks Entry'!$T$3,'Marks Entry'!U16,IF($J$4='Marks Entry'!$AC$3,'Marks Entry'!AD16,IF($J$4='Marks Entry'!$AL$3,'Marks Entry'!AV16,IF($J$4='Marks Entry'!$AU$3,'Marks Entry'!AV16,IF($J$4='Marks Entry'!$BD$3,'Marks Entry'!BE16,0))))))</f>
        <v>0</v>
      </c>
      <c r="L17" s="159">
        <f>IF($J$4='Marks Entry'!$K$3,'Marks Entry'!M16,IF($J$4='Marks Entry'!$T$3,'Marks Entry'!V16,IF($J$4='Marks Entry'!$AC$3,'Marks Entry'!AE16,IF($J$4='Marks Entry'!$AL$3,'Marks Entry'!AW16,IF($J$4='Marks Entry'!$AU$3,'Marks Entry'!AW16,IF($J$4='Marks Entry'!$BD$3,'Marks Entry'!BF16,0))))))</f>
        <v>0</v>
      </c>
      <c r="M17" s="160">
        <f>IF($J$4='Marks Entry'!$K$3,'Marks Entry'!N16,IF($J$4='Marks Entry'!$T$3,'Marks Entry'!W16,IF($J$4='Marks Entry'!$AC$3,'Marks Entry'!AF16,IF($J$4='Marks Entry'!$AL$3,'Marks Entry'!AX16,IF($J$4='Marks Entry'!$AU$3,'Marks Entry'!AX16,IF($J$4='Marks Entry'!$BD$3,'Marks Entry'!BG16,0))))))</f>
        <v>0</v>
      </c>
      <c r="N17" s="232">
        <f>IF($J$4='Marks Entry'!$K$3,'Marks Entry'!O16,IF($J$4='Marks Entry'!$T$3,'Marks Entry'!X16,IF($J$4='Marks Entry'!$AC$3,'Marks Entry'!AG16,IF($J$4='Marks Entry'!$AL$3,'Marks Entry'!AY16,IF($J$4='Marks Entry'!$AU$3,'Marks Entry'!AY16,IF($J$4='Marks Entry'!$BD$3,'Marks Entry'!BH16,0))))))</f>
        <v>0</v>
      </c>
      <c r="O17" s="160">
        <f>IF($J$4='Marks Entry'!$K$3,'Marks Entry'!P16,IF($J$4='Marks Entry'!$T$3,'Marks Entry'!Y16,IF($J$4='Marks Entry'!$AC$3,'Marks Entry'!AH16,IF($J$4='Marks Entry'!$AL$3,'Marks Entry'!AZ16,IF($J$4='Marks Entry'!$AU$3,'Marks Entry'!AZ16,IF($J$4='Marks Entry'!$BD$3,'Marks Entry'!BI16,0))))))</f>
        <v>0</v>
      </c>
      <c r="P17" s="161">
        <f>IF($J$4='Marks Entry'!$K$3,'Marks Entry'!Q16,IF($J$4='Marks Entry'!$T$3,'Marks Entry'!Z16,IF($J$4='Marks Entry'!$AC$3,'Marks Entry'!AI16,IF($J$4='Marks Entry'!$AL$3,'Marks Entry'!BA16,IF($J$4='Marks Entry'!$AU$3,'Marks Entry'!BA16,IF($J$4='Marks Entry'!$BD$3,'Marks Entry'!BJ16,0))))))</f>
        <v>0</v>
      </c>
      <c r="Q17" s="163">
        <f>IF($J$4='Marks Entry'!$K$3,'Marks Entry'!R16,IF($J$4='Marks Entry'!$T$3,'Marks Entry'!AA16,IF($J$4='Marks Entry'!$AC$3,'Marks Entry'!AJ16,IF($J$4='Marks Entry'!$AL$3,'Marks Entry'!BB16,IF($J$4='Marks Entry'!$AU$3,'Marks Entry'!BB16,IF($J$4='Marks Entry'!$BD$3,'Marks Entry'!BK16,0))))))</f>
        <v>0</v>
      </c>
      <c r="R17" s="165">
        <f>IF($J$4='Marks Entry'!$K$3,'Marks Entry'!S16,IF($J$4='Marks Entry'!$T$3,'Marks Entry'!AB16,IF($J$4='Marks Entry'!$AC$3,'Marks Entry'!AK16,IF($J$4='Marks Entry'!$AL$3,'Marks Entry'!BC16,IF($J$4='Marks Entry'!$AU$3,'Marks Entry'!BC16,IF($J$4='Marks Entry'!$BD$3,'Marks Entry'!BL16,0))))))</f>
        <v>0</v>
      </c>
      <c r="S17" s="576"/>
    </row>
    <row r="18" spans="1:19" ht="18">
      <c r="A18" s="578"/>
      <c r="B18" s="175">
        <f>'Marks Entry'!B17</f>
        <v>0</v>
      </c>
      <c r="C18" s="176">
        <f>'Marks Entry'!C17</f>
        <v>0</v>
      </c>
      <c r="D18" s="186">
        <f>'Marks Entry'!D17</f>
        <v>0</v>
      </c>
      <c r="E18" s="186">
        <f>'Marks Entry'!E17</f>
        <v>0</v>
      </c>
      <c r="F18" s="186">
        <f>'Marks Entry'!F17</f>
        <v>0</v>
      </c>
      <c r="G18" s="187">
        <f>'Marks Entry'!G17</f>
        <v>0</v>
      </c>
      <c r="H18" s="187">
        <f>'Marks Entry'!H17</f>
        <v>0</v>
      </c>
      <c r="I18" s="188">
        <f>'Marks Entry'!I17</f>
        <v>0</v>
      </c>
      <c r="J18" s="230">
        <f>IF($J$4='Marks Entry'!$K$3,'Marks Entry'!K17,IF($J$4='Marks Entry'!$T$3,'Marks Entry'!T17,IF($J$4='Marks Entry'!$AC$3,'Marks Entry'!AC17,IF($J$4='Marks Entry'!$AL$3,'Marks Entry'!AU17,IF($J$4='Marks Entry'!$AU$3,'Marks Entry'!AU17,IF($J$4='Marks Entry'!$BD$3,'Marks Entry'!BD17,0))))))</f>
        <v>0</v>
      </c>
      <c r="K18" s="231">
        <f>IF($J$4='Marks Entry'!$K$3,'Marks Entry'!L17,IF($J$4='Marks Entry'!$T$3,'Marks Entry'!U17,IF($J$4='Marks Entry'!$AC$3,'Marks Entry'!AD17,IF($J$4='Marks Entry'!$AL$3,'Marks Entry'!AV17,IF($J$4='Marks Entry'!$AU$3,'Marks Entry'!AV17,IF($J$4='Marks Entry'!$BD$3,'Marks Entry'!BE17,0))))))</f>
        <v>0</v>
      </c>
      <c r="L18" s="159">
        <f>IF($J$4='Marks Entry'!$K$3,'Marks Entry'!M17,IF($J$4='Marks Entry'!$T$3,'Marks Entry'!V17,IF($J$4='Marks Entry'!$AC$3,'Marks Entry'!AE17,IF($J$4='Marks Entry'!$AL$3,'Marks Entry'!AW17,IF($J$4='Marks Entry'!$AU$3,'Marks Entry'!AW17,IF($J$4='Marks Entry'!$BD$3,'Marks Entry'!BF17,0))))))</f>
        <v>0</v>
      </c>
      <c r="M18" s="160">
        <f>IF($J$4='Marks Entry'!$K$3,'Marks Entry'!N17,IF($J$4='Marks Entry'!$T$3,'Marks Entry'!W17,IF($J$4='Marks Entry'!$AC$3,'Marks Entry'!AF17,IF($J$4='Marks Entry'!$AL$3,'Marks Entry'!AX17,IF($J$4='Marks Entry'!$AU$3,'Marks Entry'!AX17,IF($J$4='Marks Entry'!$BD$3,'Marks Entry'!BG17,0))))))</f>
        <v>0</v>
      </c>
      <c r="N18" s="232">
        <f>IF($J$4='Marks Entry'!$K$3,'Marks Entry'!O17,IF($J$4='Marks Entry'!$T$3,'Marks Entry'!X17,IF($J$4='Marks Entry'!$AC$3,'Marks Entry'!AG17,IF($J$4='Marks Entry'!$AL$3,'Marks Entry'!AY17,IF($J$4='Marks Entry'!$AU$3,'Marks Entry'!AY17,IF($J$4='Marks Entry'!$BD$3,'Marks Entry'!BH17,0))))))</f>
        <v>0</v>
      </c>
      <c r="O18" s="160">
        <f>IF($J$4='Marks Entry'!$K$3,'Marks Entry'!P17,IF($J$4='Marks Entry'!$T$3,'Marks Entry'!Y17,IF($J$4='Marks Entry'!$AC$3,'Marks Entry'!AH17,IF($J$4='Marks Entry'!$AL$3,'Marks Entry'!AZ17,IF($J$4='Marks Entry'!$AU$3,'Marks Entry'!AZ17,IF($J$4='Marks Entry'!$BD$3,'Marks Entry'!BI17,0))))))</f>
        <v>0</v>
      </c>
      <c r="P18" s="161">
        <f>IF($J$4='Marks Entry'!$K$3,'Marks Entry'!Q17,IF($J$4='Marks Entry'!$T$3,'Marks Entry'!Z17,IF($J$4='Marks Entry'!$AC$3,'Marks Entry'!AI17,IF($J$4='Marks Entry'!$AL$3,'Marks Entry'!BA17,IF($J$4='Marks Entry'!$AU$3,'Marks Entry'!BA17,IF($J$4='Marks Entry'!$BD$3,'Marks Entry'!BJ17,0))))))</f>
        <v>0</v>
      </c>
      <c r="Q18" s="163">
        <f>IF($J$4='Marks Entry'!$K$3,'Marks Entry'!R17,IF($J$4='Marks Entry'!$T$3,'Marks Entry'!AA17,IF($J$4='Marks Entry'!$AC$3,'Marks Entry'!AJ17,IF($J$4='Marks Entry'!$AL$3,'Marks Entry'!BB17,IF($J$4='Marks Entry'!$AU$3,'Marks Entry'!BB17,IF($J$4='Marks Entry'!$BD$3,'Marks Entry'!BK17,0))))))</f>
        <v>0</v>
      </c>
      <c r="R18" s="165">
        <f>IF($J$4='Marks Entry'!$K$3,'Marks Entry'!S17,IF($J$4='Marks Entry'!$T$3,'Marks Entry'!AB17,IF($J$4='Marks Entry'!$AC$3,'Marks Entry'!AK17,IF($J$4='Marks Entry'!$AL$3,'Marks Entry'!BC17,IF($J$4='Marks Entry'!$AU$3,'Marks Entry'!BC17,IF($J$4='Marks Entry'!$BD$3,'Marks Entry'!BL17,0))))))</f>
        <v>0</v>
      </c>
      <c r="S18" s="576"/>
    </row>
    <row r="19" spans="1:19" ht="18">
      <c r="A19" s="578"/>
      <c r="B19" s="177">
        <f>'Marks Entry'!B18</f>
        <v>0</v>
      </c>
      <c r="C19" s="176">
        <f>'Marks Entry'!C18</f>
        <v>0</v>
      </c>
      <c r="D19" s="186">
        <f>'Marks Entry'!D18</f>
        <v>0</v>
      </c>
      <c r="E19" s="186">
        <f>'Marks Entry'!E18</f>
        <v>0</v>
      </c>
      <c r="F19" s="189">
        <f>'Marks Entry'!F18</f>
        <v>0</v>
      </c>
      <c r="G19" s="187">
        <f>'Marks Entry'!G18</f>
        <v>0</v>
      </c>
      <c r="H19" s="187">
        <f>'Marks Entry'!H18</f>
        <v>0</v>
      </c>
      <c r="I19" s="188">
        <f>'Marks Entry'!I18</f>
        <v>0</v>
      </c>
      <c r="J19" s="230">
        <f>IF($J$4='Marks Entry'!$K$3,'Marks Entry'!K18,IF($J$4='Marks Entry'!$T$3,'Marks Entry'!T18,IF($J$4='Marks Entry'!$AC$3,'Marks Entry'!AC18,IF($J$4='Marks Entry'!$AL$3,'Marks Entry'!AU18,IF($J$4='Marks Entry'!$AU$3,'Marks Entry'!AU18,IF($J$4='Marks Entry'!$BD$3,'Marks Entry'!BD18,0))))))</f>
        <v>0</v>
      </c>
      <c r="K19" s="231">
        <f>IF($J$4='Marks Entry'!$K$3,'Marks Entry'!L18,IF($J$4='Marks Entry'!$T$3,'Marks Entry'!U18,IF($J$4='Marks Entry'!$AC$3,'Marks Entry'!AD18,IF($J$4='Marks Entry'!$AL$3,'Marks Entry'!AV18,IF($J$4='Marks Entry'!$AU$3,'Marks Entry'!AV18,IF($J$4='Marks Entry'!$BD$3,'Marks Entry'!BE18,0))))))</f>
        <v>0</v>
      </c>
      <c r="L19" s="159">
        <f>IF($J$4='Marks Entry'!$K$3,'Marks Entry'!M18,IF($J$4='Marks Entry'!$T$3,'Marks Entry'!V18,IF($J$4='Marks Entry'!$AC$3,'Marks Entry'!AE18,IF($J$4='Marks Entry'!$AL$3,'Marks Entry'!AW18,IF($J$4='Marks Entry'!$AU$3,'Marks Entry'!AW18,IF($J$4='Marks Entry'!$BD$3,'Marks Entry'!BF18,0))))))</f>
        <v>0</v>
      </c>
      <c r="M19" s="160">
        <f>IF($J$4='Marks Entry'!$K$3,'Marks Entry'!N18,IF($J$4='Marks Entry'!$T$3,'Marks Entry'!W18,IF($J$4='Marks Entry'!$AC$3,'Marks Entry'!AF18,IF($J$4='Marks Entry'!$AL$3,'Marks Entry'!AX18,IF($J$4='Marks Entry'!$AU$3,'Marks Entry'!AX18,IF($J$4='Marks Entry'!$BD$3,'Marks Entry'!BG18,0))))))</f>
        <v>0</v>
      </c>
      <c r="N19" s="232">
        <f>IF($J$4='Marks Entry'!$K$3,'Marks Entry'!O18,IF($J$4='Marks Entry'!$T$3,'Marks Entry'!X18,IF($J$4='Marks Entry'!$AC$3,'Marks Entry'!AG18,IF($J$4='Marks Entry'!$AL$3,'Marks Entry'!AY18,IF($J$4='Marks Entry'!$AU$3,'Marks Entry'!AY18,IF($J$4='Marks Entry'!$BD$3,'Marks Entry'!BH18,0))))))</f>
        <v>0</v>
      </c>
      <c r="O19" s="160">
        <f>IF($J$4='Marks Entry'!$K$3,'Marks Entry'!P18,IF($J$4='Marks Entry'!$T$3,'Marks Entry'!Y18,IF($J$4='Marks Entry'!$AC$3,'Marks Entry'!AH18,IF($J$4='Marks Entry'!$AL$3,'Marks Entry'!AZ18,IF($J$4='Marks Entry'!$AU$3,'Marks Entry'!AZ18,IF($J$4='Marks Entry'!$BD$3,'Marks Entry'!BI18,0))))))</f>
        <v>0</v>
      </c>
      <c r="P19" s="161">
        <f>IF($J$4='Marks Entry'!$K$3,'Marks Entry'!Q18,IF($J$4='Marks Entry'!$T$3,'Marks Entry'!Z18,IF($J$4='Marks Entry'!$AC$3,'Marks Entry'!AI18,IF($J$4='Marks Entry'!$AL$3,'Marks Entry'!BA18,IF($J$4='Marks Entry'!$AU$3,'Marks Entry'!BA18,IF($J$4='Marks Entry'!$BD$3,'Marks Entry'!BJ18,0))))))</f>
        <v>0</v>
      </c>
      <c r="Q19" s="163">
        <f>IF($J$4='Marks Entry'!$K$3,'Marks Entry'!R18,IF($J$4='Marks Entry'!$T$3,'Marks Entry'!AA18,IF($J$4='Marks Entry'!$AC$3,'Marks Entry'!AJ18,IF($J$4='Marks Entry'!$AL$3,'Marks Entry'!BB18,IF($J$4='Marks Entry'!$AU$3,'Marks Entry'!BB18,IF($J$4='Marks Entry'!$BD$3,'Marks Entry'!BK18,0))))))</f>
        <v>0</v>
      </c>
      <c r="R19" s="165">
        <f>IF($J$4='Marks Entry'!$K$3,'Marks Entry'!S18,IF($J$4='Marks Entry'!$T$3,'Marks Entry'!AB18,IF($J$4='Marks Entry'!$AC$3,'Marks Entry'!AK18,IF($J$4='Marks Entry'!$AL$3,'Marks Entry'!BC18,IF($J$4='Marks Entry'!$AU$3,'Marks Entry'!BC18,IF($J$4='Marks Entry'!$BD$3,'Marks Entry'!BL18,0))))))</f>
        <v>0</v>
      </c>
      <c r="S19" s="576"/>
    </row>
    <row r="20" spans="1:19" ht="18">
      <c r="A20" s="578"/>
      <c r="B20" s="175">
        <f>'Marks Entry'!B19</f>
        <v>0</v>
      </c>
      <c r="C20" s="176">
        <f>'Marks Entry'!C19</f>
        <v>0</v>
      </c>
      <c r="D20" s="186">
        <f>'Marks Entry'!D19</f>
        <v>0</v>
      </c>
      <c r="E20" s="186">
        <f>'Marks Entry'!E19</f>
        <v>0</v>
      </c>
      <c r="F20" s="186">
        <f>'Marks Entry'!F19</f>
        <v>0</v>
      </c>
      <c r="G20" s="187">
        <f>'Marks Entry'!G19</f>
        <v>0</v>
      </c>
      <c r="H20" s="187">
        <f>'Marks Entry'!H19</f>
        <v>0</v>
      </c>
      <c r="I20" s="188">
        <f>'Marks Entry'!I19</f>
        <v>0</v>
      </c>
      <c r="J20" s="230">
        <f>IF($J$4='Marks Entry'!$K$3,'Marks Entry'!K19,IF($J$4='Marks Entry'!$T$3,'Marks Entry'!T19,IF($J$4='Marks Entry'!$AC$3,'Marks Entry'!AC19,IF($J$4='Marks Entry'!$AL$3,'Marks Entry'!AU19,IF($J$4='Marks Entry'!$AU$3,'Marks Entry'!AU19,IF($J$4='Marks Entry'!$BD$3,'Marks Entry'!BD19,0))))))</f>
        <v>0</v>
      </c>
      <c r="K20" s="231">
        <f>IF($J$4='Marks Entry'!$K$3,'Marks Entry'!L19,IF($J$4='Marks Entry'!$T$3,'Marks Entry'!U19,IF($J$4='Marks Entry'!$AC$3,'Marks Entry'!AD19,IF($J$4='Marks Entry'!$AL$3,'Marks Entry'!AV19,IF($J$4='Marks Entry'!$AU$3,'Marks Entry'!AV19,IF($J$4='Marks Entry'!$BD$3,'Marks Entry'!BE19,0))))))</f>
        <v>0</v>
      </c>
      <c r="L20" s="159">
        <f>IF($J$4='Marks Entry'!$K$3,'Marks Entry'!M19,IF($J$4='Marks Entry'!$T$3,'Marks Entry'!V19,IF($J$4='Marks Entry'!$AC$3,'Marks Entry'!AE19,IF($J$4='Marks Entry'!$AL$3,'Marks Entry'!AW19,IF($J$4='Marks Entry'!$AU$3,'Marks Entry'!AW19,IF($J$4='Marks Entry'!$BD$3,'Marks Entry'!BF19,0))))))</f>
        <v>0</v>
      </c>
      <c r="M20" s="160">
        <f>IF($J$4='Marks Entry'!$K$3,'Marks Entry'!N19,IF($J$4='Marks Entry'!$T$3,'Marks Entry'!W19,IF($J$4='Marks Entry'!$AC$3,'Marks Entry'!AF19,IF($J$4='Marks Entry'!$AL$3,'Marks Entry'!AX19,IF($J$4='Marks Entry'!$AU$3,'Marks Entry'!AX19,IF($J$4='Marks Entry'!$BD$3,'Marks Entry'!BG19,0))))))</f>
        <v>0</v>
      </c>
      <c r="N20" s="232">
        <f>IF($J$4='Marks Entry'!$K$3,'Marks Entry'!O19,IF($J$4='Marks Entry'!$T$3,'Marks Entry'!X19,IF($J$4='Marks Entry'!$AC$3,'Marks Entry'!AG19,IF($J$4='Marks Entry'!$AL$3,'Marks Entry'!AY19,IF($J$4='Marks Entry'!$AU$3,'Marks Entry'!AY19,IF($J$4='Marks Entry'!$BD$3,'Marks Entry'!BH19,0))))))</f>
        <v>0</v>
      </c>
      <c r="O20" s="160">
        <f>IF($J$4='Marks Entry'!$K$3,'Marks Entry'!P19,IF($J$4='Marks Entry'!$T$3,'Marks Entry'!Y19,IF($J$4='Marks Entry'!$AC$3,'Marks Entry'!AH19,IF($J$4='Marks Entry'!$AL$3,'Marks Entry'!AZ19,IF($J$4='Marks Entry'!$AU$3,'Marks Entry'!AZ19,IF($J$4='Marks Entry'!$BD$3,'Marks Entry'!BI19,0))))))</f>
        <v>0</v>
      </c>
      <c r="P20" s="161">
        <f>IF($J$4='Marks Entry'!$K$3,'Marks Entry'!Q19,IF($J$4='Marks Entry'!$T$3,'Marks Entry'!Z19,IF($J$4='Marks Entry'!$AC$3,'Marks Entry'!AI19,IF($J$4='Marks Entry'!$AL$3,'Marks Entry'!BA19,IF($J$4='Marks Entry'!$AU$3,'Marks Entry'!BA19,IF($J$4='Marks Entry'!$BD$3,'Marks Entry'!BJ19,0))))))</f>
        <v>0</v>
      </c>
      <c r="Q20" s="163">
        <f>IF($J$4='Marks Entry'!$K$3,'Marks Entry'!R19,IF($J$4='Marks Entry'!$T$3,'Marks Entry'!AA19,IF($J$4='Marks Entry'!$AC$3,'Marks Entry'!AJ19,IF($J$4='Marks Entry'!$AL$3,'Marks Entry'!BB19,IF($J$4='Marks Entry'!$AU$3,'Marks Entry'!BB19,IF($J$4='Marks Entry'!$BD$3,'Marks Entry'!BK19,0))))))</f>
        <v>0</v>
      </c>
      <c r="R20" s="165">
        <f>IF($J$4='Marks Entry'!$K$3,'Marks Entry'!S19,IF($J$4='Marks Entry'!$T$3,'Marks Entry'!AB19,IF($J$4='Marks Entry'!$AC$3,'Marks Entry'!AK19,IF($J$4='Marks Entry'!$AL$3,'Marks Entry'!BC19,IF($J$4='Marks Entry'!$AU$3,'Marks Entry'!BC19,IF($J$4='Marks Entry'!$BD$3,'Marks Entry'!BL19,0))))))</f>
        <v>0</v>
      </c>
      <c r="S20" s="576"/>
    </row>
    <row r="21" spans="1:19" ht="18">
      <c r="A21" s="578"/>
      <c r="B21" s="177">
        <f>'Marks Entry'!B20</f>
        <v>0</v>
      </c>
      <c r="C21" s="176">
        <f>'Marks Entry'!C20</f>
        <v>0</v>
      </c>
      <c r="D21" s="186">
        <f>'Marks Entry'!D20</f>
        <v>0</v>
      </c>
      <c r="E21" s="186">
        <f>'Marks Entry'!E20</f>
        <v>0</v>
      </c>
      <c r="F21" s="189">
        <f>'Marks Entry'!F20</f>
        <v>0</v>
      </c>
      <c r="G21" s="187">
        <f>'Marks Entry'!G20</f>
        <v>0</v>
      </c>
      <c r="H21" s="187">
        <f>'Marks Entry'!H20</f>
        <v>0</v>
      </c>
      <c r="I21" s="188">
        <f>'Marks Entry'!I20</f>
        <v>0</v>
      </c>
      <c r="J21" s="230">
        <f>IF($J$4='Marks Entry'!$K$3,'Marks Entry'!K20,IF($J$4='Marks Entry'!$T$3,'Marks Entry'!T20,IF($J$4='Marks Entry'!$AC$3,'Marks Entry'!AC20,IF($J$4='Marks Entry'!$AL$3,'Marks Entry'!AU20,IF($J$4='Marks Entry'!$AU$3,'Marks Entry'!AU20,IF($J$4='Marks Entry'!$BD$3,'Marks Entry'!BD20,0))))))</f>
        <v>0</v>
      </c>
      <c r="K21" s="231">
        <f>IF($J$4='Marks Entry'!$K$3,'Marks Entry'!L20,IF($J$4='Marks Entry'!$T$3,'Marks Entry'!U20,IF($J$4='Marks Entry'!$AC$3,'Marks Entry'!AD20,IF($J$4='Marks Entry'!$AL$3,'Marks Entry'!AV20,IF($J$4='Marks Entry'!$AU$3,'Marks Entry'!AV20,IF($J$4='Marks Entry'!$BD$3,'Marks Entry'!BE20,0))))))</f>
        <v>0</v>
      </c>
      <c r="L21" s="159">
        <f>IF($J$4='Marks Entry'!$K$3,'Marks Entry'!M20,IF($J$4='Marks Entry'!$T$3,'Marks Entry'!V20,IF($J$4='Marks Entry'!$AC$3,'Marks Entry'!AE20,IF($J$4='Marks Entry'!$AL$3,'Marks Entry'!AW20,IF($J$4='Marks Entry'!$AU$3,'Marks Entry'!AW20,IF($J$4='Marks Entry'!$BD$3,'Marks Entry'!BF20,0))))))</f>
        <v>0</v>
      </c>
      <c r="M21" s="160">
        <f>IF($J$4='Marks Entry'!$K$3,'Marks Entry'!N20,IF($J$4='Marks Entry'!$T$3,'Marks Entry'!W20,IF($J$4='Marks Entry'!$AC$3,'Marks Entry'!AF20,IF($J$4='Marks Entry'!$AL$3,'Marks Entry'!AX20,IF($J$4='Marks Entry'!$AU$3,'Marks Entry'!AX20,IF($J$4='Marks Entry'!$BD$3,'Marks Entry'!BG20,0))))))</f>
        <v>0</v>
      </c>
      <c r="N21" s="232">
        <f>IF($J$4='Marks Entry'!$K$3,'Marks Entry'!O20,IF($J$4='Marks Entry'!$T$3,'Marks Entry'!X20,IF($J$4='Marks Entry'!$AC$3,'Marks Entry'!AG20,IF($J$4='Marks Entry'!$AL$3,'Marks Entry'!AY20,IF($J$4='Marks Entry'!$AU$3,'Marks Entry'!AY20,IF($J$4='Marks Entry'!$BD$3,'Marks Entry'!BH20,0))))))</f>
        <v>0</v>
      </c>
      <c r="O21" s="160">
        <f>IF($J$4='Marks Entry'!$K$3,'Marks Entry'!P20,IF($J$4='Marks Entry'!$T$3,'Marks Entry'!Y20,IF($J$4='Marks Entry'!$AC$3,'Marks Entry'!AH20,IF($J$4='Marks Entry'!$AL$3,'Marks Entry'!AZ20,IF($J$4='Marks Entry'!$AU$3,'Marks Entry'!AZ20,IF($J$4='Marks Entry'!$BD$3,'Marks Entry'!BI20,0))))))</f>
        <v>0</v>
      </c>
      <c r="P21" s="161">
        <f>IF($J$4='Marks Entry'!$K$3,'Marks Entry'!Q20,IF($J$4='Marks Entry'!$T$3,'Marks Entry'!Z20,IF($J$4='Marks Entry'!$AC$3,'Marks Entry'!AI20,IF($J$4='Marks Entry'!$AL$3,'Marks Entry'!BA20,IF($J$4='Marks Entry'!$AU$3,'Marks Entry'!BA20,IF($J$4='Marks Entry'!$BD$3,'Marks Entry'!BJ20,0))))))</f>
        <v>0</v>
      </c>
      <c r="Q21" s="163">
        <f>IF($J$4='Marks Entry'!$K$3,'Marks Entry'!R20,IF($J$4='Marks Entry'!$T$3,'Marks Entry'!AA20,IF($J$4='Marks Entry'!$AC$3,'Marks Entry'!AJ20,IF($J$4='Marks Entry'!$AL$3,'Marks Entry'!BB20,IF($J$4='Marks Entry'!$AU$3,'Marks Entry'!BB20,IF($J$4='Marks Entry'!$BD$3,'Marks Entry'!BK20,0))))))</f>
        <v>0</v>
      </c>
      <c r="R21" s="165">
        <f>IF($J$4='Marks Entry'!$K$3,'Marks Entry'!S20,IF($J$4='Marks Entry'!$T$3,'Marks Entry'!AB20,IF($J$4='Marks Entry'!$AC$3,'Marks Entry'!AK20,IF($J$4='Marks Entry'!$AL$3,'Marks Entry'!BC20,IF($J$4='Marks Entry'!$AU$3,'Marks Entry'!BC20,IF($J$4='Marks Entry'!$BD$3,'Marks Entry'!BL20,0))))))</f>
        <v>0</v>
      </c>
      <c r="S21" s="576"/>
    </row>
    <row r="22" spans="1:19" ht="18">
      <c r="A22" s="578"/>
      <c r="B22" s="175">
        <f>'Marks Entry'!B21</f>
        <v>0</v>
      </c>
      <c r="C22" s="176">
        <f>'Marks Entry'!C21</f>
        <v>0</v>
      </c>
      <c r="D22" s="186">
        <f>'Marks Entry'!D21</f>
        <v>0</v>
      </c>
      <c r="E22" s="186">
        <f>'Marks Entry'!E21</f>
        <v>0</v>
      </c>
      <c r="F22" s="186">
        <f>'Marks Entry'!F21</f>
        <v>0</v>
      </c>
      <c r="G22" s="187">
        <f>'Marks Entry'!G21</f>
        <v>0</v>
      </c>
      <c r="H22" s="187">
        <f>'Marks Entry'!H21</f>
        <v>0</v>
      </c>
      <c r="I22" s="188">
        <f>'Marks Entry'!I21</f>
        <v>0</v>
      </c>
      <c r="J22" s="230">
        <f>IF($J$4='Marks Entry'!$K$3,'Marks Entry'!K21,IF($J$4='Marks Entry'!$T$3,'Marks Entry'!T21,IF($J$4='Marks Entry'!$AC$3,'Marks Entry'!AC21,IF($J$4='Marks Entry'!$AL$3,'Marks Entry'!AU21,IF($J$4='Marks Entry'!$AU$3,'Marks Entry'!AU21,IF($J$4='Marks Entry'!$BD$3,'Marks Entry'!BD21,0))))))</f>
        <v>0</v>
      </c>
      <c r="K22" s="231">
        <f>IF($J$4='Marks Entry'!$K$3,'Marks Entry'!L21,IF($J$4='Marks Entry'!$T$3,'Marks Entry'!U21,IF($J$4='Marks Entry'!$AC$3,'Marks Entry'!AD21,IF($J$4='Marks Entry'!$AL$3,'Marks Entry'!AV21,IF($J$4='Marks Entry'!$AU$3,'Marks Entry'!AV21,IF($J$4='Marks Entry'!$BD$3,'Marks Entry'!BE21,0))))))</f>
        <v>0</v>
      </c>
      <c r="L22" s="159">
        <f>IF($J$4='Marks Entry'!$K$3,'Marks Entry'!M21,IF($J$4='Marks Entry'!$T$3,'Marks Entry'!V21,IF($J$4='Marks Entry'!$AC$3,'Marks Entry'!AE21,IF($J$4='Marks Entry'!$AL$3,'Marks Entry'!AW21,IF($J$4='Marks Entry'!$AU$3,'Marks Entry'!AW21,IF($J$4='Marks Entry'!$BD$3,'Marks Entry'!BF21,0))))))</f>
        <v>0</v>
      </c>
      <c r="M22" s="160">
        <f>IF($J$4='Marks Entry'!$K$3,'Marks Entry'!N21,IF($J$4='Marks Entry'!$T$3,'Marks Entry'!W21,IF($J$4='Marks Entry'!$AC$3,'Marks Entry'!AF21,IF($J$4='Marks Entry'!$AL$3,'Marks Entry'!AX21,IF($J$4='Marks Entry'!$AU$3,'Marks Entry'!AX21,IF($J$4='Marks Entry'!$BD$3,'Marks Entry'!BG21,0))))))</f>
        <v>0</v>
      </c>
      <c r="N22" s="232">
        <f>IF($J$4='Marks Entry'!$K$3,'Marks Entry'!O21,IF($J$4='Marks Entry'!$T$3,'Marks Entry'!X21,IF($J$4='Marks Entry'!$AC$3,'Marks Entry'!AG21,IF($J$4='Marks Entry'!$AL$3,'Marks Entry'!AY21,IF($J$4='Marks Entry'!$AU$3,'Marks Entry'!AY21,IF($J$4='Marks Entry'!$BD$3,'Marks Entry'!BH21,0))))))</f>
        <v>0</v>
      </c>
      <c r="O22" s="160">
        <f>IF($J$4='Marks Entry'!$K$3,'Marks Entry'!P21,IF($J$4='Marks Entry'!$T$3,'Marks Entry'!Y21,IF($J$4='Marks Entry'!$AC$3,'Marks Entry'!AH21,IF($J$4='Marks Entry'!$AL$3,'Marks Entry'!AZ21,IF($J$4='Marks Entry'!$AU$3,'Marks Entry'!AZ21,IF($J$4='Marks Entry'!$BD$3,'Marks Entry'!BI21,0))))))</f>
        <v>0</v>
      </c>
      <c r="P22" s="161">
        <f>IF($J$4='Marks Entry'!$K$3,'Marks Entry'!Q21,IF($J$4='Marks Entry'!$T$3,'Marks Entry'!Z21,IF($J$4='Marks Entry'!$AC$3,'Marks Entry'!AI21,IF($J$4='Marks Entry'!$AL$3,'Marks Entry'!BA21,IF($J$4='Marks Entry'!$AU$3,'Marks Entry'!BA21,IF($J$4='Marks Entry'!$BD$3,'Marks Entry'!BJ21,0))))))</f>
        <v>0</v>
      </c>
      <c r="Q22" s="163">
        <f>IF($J$4='Marks Entry'!$K$3,'Marks Entry'!R21,IF($J$4='Marks Entry'!$T$3,'Marks Entry'!AA21,IF($J$4='Marks Entry'!$AC$3,'Marks Entry'!AJ21,IF($J$4='Marks Entry'!$AL$3,'Marks Entry'!BB21,IF($J$4='Marks Entry'!$AU$3,'Marks Entry'!BB21,IF($J$4='Marks Entry'!$BD$3,'Marks Entry'!BK21,0))))))</f>
        <v>0</v>
      </c>
      <c r="R22" s="165">
        <f>IF($J$4='Marks Entry'!$K$3,'Marks Entry'!S21,IF($J$4='Marks Entry'!$T$3,'Marks Entry'!AB21,IF($J$4='Marks Entry'!$AC$3,'Marks Entry'!AK21,IF($J$4='Marks Entry'!$AL$3,'Marks Entry'!BC21,IF($J$4='Marks Entry'!$AU$3,'Marks Entry'!BC21,IF($J$4='Marks Entry'!$BD$3,'Marks Entry'!BL21,0))))))</f>
        <v>0</v>
      </c>
      <c r="S22" s="576"/>
    </row>
    <row r="23" spans="1:19" ht="18">
      <c r="A23" s="578"/>
      <c r="B23" s="177">
        <f>'Marks Entry'!B22</f>
        <v>0</v>
      </c>
      <c r="C23" s="176">
        <f>'Marks Entry'!C22</f>
        <v>0</v>
      </c>
      <c r="D23" s="186">
        <f>'Marks Entry'!D22</f>
        <v>0</v>
      </c>
      <c r="E23" s="186">
        <f>'Marks Entry'!E22</f>
        <v>0</v>
      </c>
      <c r="F23" s="189">
        <f>'Marks Entry'!F22</f>
        <v>0</v>
      </c>
      <c r="G23" s="187">
        <f>'Marks Entry'!G22</f>
        <v>0</v>
      </c>
      <c r="H23" s="187">
        <f>'Marks Entry'!H22</f>
        <v>0</v>
      </c>
      <c r="I23" s="188">
        <f>'Marks Entry'!I22</f>
        <v>0</v>
      </c>
      <c r="J23" s="230">
        <f>IF($J$4='Marks Entry'!$K$3,'Marks Entry'!K22,IF($J$4='Marks Entry'!$T$3,'Marks Entry'!T22,IF($J$4='Marks Entry'!$AC$3,'Marks Entry'!AC22,IF($J$4='Marks Entry'!$AL$3,'Marks Entry'!AU22,IF($J$4='Marks Entry'!$AU$3,'Marks Entry'!AU22,IF($J$4='Marks Entry'!$BD$3,'Marks Entry'!BD22,0))))))</f>
        <v>0</v>
      </c>
      <c r="K23" s="231">
        <f>IF($J$4='Marks Entry'!$K$3,'Marks Entry'!L22,IF($J$4='Marks Entry'!$T$3,'Marks Entry'!U22,IF($J$4='Marks Entry'!$AC$3,'Marks Entry'!AD22,IF($J$4='Marks Entry'!$AL$3,'Marks Entry'!AV22,IF($J$4='Marks Entry'!$AU$3,'Marks Entry'!AV22,IF($J$4='Marks Entry'!$BD$3,'Marks Entry'!BE22,0))))))</f>
        <v>0</v>
      </c>
      <c r="L23" s="159">
        <f>IF($J$4='Marks Entry'!$K$3,'Marks Entry'!M22,IF($J$4='Marks Entry'!$T$3,'Marks Entry'!V22,IF($J$4='Marks Entry'!$AC$3,'Marks Entry'!AE22,IF($J$4='Marks Entry'!$AL$3,'Marks Entry'!AW22,IF($J$4='Marks Entry'!$AU$3,'Marks Entry'!AW22,IF($J$4='Marks Entry'!$BD$3,'Marks Entry'!BF22,0))))))</f>
        <v>0</v>
      </c>
      <c r="M23" s="160">
        <f>IF($J$4='Marks Entry'!$K$3,'Marks Entry'!N22,IF($J$4='Marks Entry'!$T$3,'Marks Entry'!W22,IF($J$4='Marks Entry'!$AC$3,'Marks Entry'!AF22,IF($J$4='Marks Entry'!$AL$3,'Marks Entry'!AX22,IF($J$4='Marks Entry'!$AU$3,'Marks Entry'!AX22,IF($J$4='Marks Entry'!$BD$3,'Marks Entry'!BG22,0))))))</f>
        <v>0</v>
      </c>
      <c r="N23" s="232">
        <f>IF($J$4='Marks Entry'!$K$3,'Marks Entry'!O22,IF($J$4='Marks Entry'!$T$3,'Marks Entry'!X22,IF($J$4='Marks Entry'!$AC$3,'Marks Entry'!AG22,IF($J$4='Marks Entry'!$AL$3,'Marks Entry'!AY22,IF($J$4='Marks Entry'!$AU$3,'Marks Entry'!AY22,IF($J$4='Marks Entry'!$BD$3,'Marks Entry'!BH22,0))))))</f>
        <v>0</v>
      </c>
      <c r="O23" s="160">
        <f>IF($J$4='Marks Entry'!$K$3,'Marks Entry'!P22,IF($J$4='Marks Entry'!$T$3,'Marks Entry'!Y22,IF($J$4='Marks Entry'!$AC$3,'Marks Entry'!AH22,IF($J$4='Marks Entry'!$AL$3,'Marks Entry'!AZ22,IF($J$4='Marks Entry'!$AU$3,'Marks Entry'!AZ22,IF($J$4='Marks Entry'!$BD$3,'Marks Entry'!BI22,0))))))</f>
        <v>0</v>
      </c>
      <c r="P23" s="161">
        <f>IF($J$4='Marks Entry'!$K$3,'Marks Entry'!Q22,IF($J$4='Marks Entry'!$T$3,'Marks Entry'!Z22,IF($J$4='Marks Entry'!$AC$3,'Marks Entry'!AI22,IF($J$4='Marks Entry'!$AL$3,'Marks Entry'!BA22,IF($J$4='Marks Entry'!$AU$3,'Marks Entry'!BA22,IF($J$4='Marks Entry'!$BD$3,'Marks Entry'!BJ22,0))))))</f>
        <v>0</v>
      </c>
      <c r="Q23" s="163">
        <f>IF($J$4='Marks Entry'!$K$3,'Marks Entry'!R22,IF($J$4='Marks Entry'!$T$3,'Marks Entry'!AA22,IF($J$4='Marks Entry'!$AC$3,'Marks Entry'!AJ22,IF($J$4='Marks Entry'!$AL$3,'Marks Entry'!BB22,IF($J$4='Marks Entry'!$AU$3,'Marks Entry'!BB22,IF($J$4='Marks Entry'!$BD$3,'Marks Entry'!BK22,0))))))</f>
        <v>0</v>
      </c>
      <c r="R23" s="165">
        <f>IF($J$4='Marks Entry'!$K$3,'Marks Entry'!S22,IF($J$4='Marks Entry'!$T$3,'Marks Entry'!AB22,IF($J$4='Marks Entry'!$AC$3,'Marks Entry'!AK22,IF($J$4='Marks Entry'!$AL$3,'Marks Entry'!BC22,IF($J$4='Marks Entry'!$AU$3,'Marks Entry'!BC22,IF($J$4='Marks Entry'!$BD$3,'Marks Entry'!BL22,0))))))</f>
        <v>0</v>
      </c>
      <c r="S23" s="576"/>
    </row>
    <row r="24" spans="1:19" ht="18">
      <c r="A24" s="578"/>
      <c r="B24" s="175">
        <f>'Marks Entry'!B23</f>
        <v>0</v>
      </c>
      <c r="C24" s="176">
        <f>'Marks Entry'!C23</f>
        <v>0</v>
      </c>
      <c r="D24" s="186">
        <f>'Marks Entry'!D23</f>
        <v>0</v>
      </c>
      <c r="E24" s="186">
        <f>'Marks Entry'!E23</f>
        <v>0</v>
      </c>
      <c r="F24" s="186">
        <f>'Marks Entry'!F23</f>
        <v>0</v>
      </c>
      <c r="G24" s="187">
        <f>'Marks Entry'!G23</f>
        <v>0</v>
      </c>
      <c r="H24" s="187">
        <f>'Marks Entry'!H23</f>
        <v>0</v>
      </c>
      <c r="I24" s="188">
        <f>'Marks Entry'!I23</f>
        <v>0</v>
      </c>
      <c r="J24" s="230">
        <f>IF($J$4='Marks Entry'!$K$3,'Marks Entry'!K23,IF($J$4='Marks Entry'!$T$3,'Marks Entry'!T23,IF($J$4='Marks Entry'!$AC$3,'Marks Entry'!AC23,IF($J$4='Marks Entry'!$AL$3,'Marks Entry'!AU23,IF($J$4='Marks Entry'!$AU$3,'Marks Entry'!AU23,IF($J$4='Marks Entry'!$BD$3,'Marks Entry'!BD23,0))))))</f>
        <v>0</v>
      </c>
      <c r="K24" s="231">
        <f>IF($J$4='Marks Entry'!$K$3,'Marks Entry'!L23,IF($J$4='Marks Entry'!$T$3,'Marks Entry'!U23,IF($J$4='Marks Entry'!$AC$3,'Marks Entry'!AD23,IF($J$4='Marks Entry'!$AL$3,'Marks Entry'!AV23,IF($J$4='Marks Entry'!$AU$3,'Marks Entry'!AV23,IF($J$4='Marks Entry'!$BD$3,'Marks Entry'!BE23,0))))))</f>
        <v>0</v>
      </c>
      <c r="L24" s="159">
        <f>IF($J$4='Marks Entry'!$K$3,'Marks Entry'!M23,IF($J$4='Marks Entry'!$T$3,'Marks Entry'!V23,IF($J$4='Marks Entry'!$AC$3,'Marks Entry'!AE23,IF($J$4='Marks Entry'!$AL$3,'Marks Entry'!AW23,IF($J$4='Marks Entry'!$AU$3,'Marks Entry'!AW23,IF($J$4='Marks Entry'!$BD$3,'Marks Entry'!BF23,0))))))</f>
        <v>0</v>
      </c>
      <c r="M24" s="160">
        <f>IF($J$4='Marks Entry'!$K$3,'Marks Entry'!N23,IF($J$4='Marks Entry'!$T$3,'Marks Entry'!W23,IF($J$4='Marks Entry'!$AC$3,'Marks Entry'!AF23,IF($J$4='Marks Entry'!$AL$3,'Marks Entry'!AX23,IF($J$4='Marks Entry'!$AU$3,'Marks Entry'!AX23,IF($J$4='Marks Entry'!$BD$3,'Marks Entry'!BG23,0))))))</f>
        <v>0</v>
      </c>
      <c r="N24" s="232">
        <f>IF($J$4='Marks Entry'!$K$3,'Marks Entry'!O23,IF($J$4='Marks Entry'!$T$3,'Marks Entry'!X23,IF($J$4='Marks Entry'!$AC$3,'Marks Entry'!AG23,IF($J$4='Marks Entry'!$AL$3,'Marks Entry'!AY23,IF($J$4='Marks Entry'!$AU$3,'Marks Entry'!AY23,IF($J$4='Marks Entry'!$BD$3,'Marks Entry'!BH23,0))))))</f>
        <v>0</v>
      </c>
      <c r="O24" s="160">
        <f>IF($J$4='Marks Entry'!$K$3,'Marks Entry'!P23,IF($J$4='Marks Entry'!$T$3,'Marks Entry'!Y23,IF($J$4='Marks Entry'!$AC$3,'Marks Entry'!AH23,IF($J$4='Marks Entry'!$AL$3,'Marks Entry'!AZ23,IF($J$4='Marks Entry'!$AU$3,'Marks Entry'!AZ23,IF($J$4='Marks Entry'!$BD$3,'Marks Entry'!BI23,0))))))</f>
        <v>0</v>
      </c>
      <c r="P24" s="161">
        <f>IF($J$4='Marks Entry'!$K$3,'Marks Entry'!Q23,IF($J$4='Marks Entry'!$T$3,'Marks Entry'!Z23,IF($J$4='Marks Entry'!$AC$3,'Marks Entry'!AI23,IF($J$4='Marks Entry'!$AL$3,'Marks Entry'!BA23,IF($J$4='Marks Entry'!$AU$3,'Marks Entry'!BA23,IF($J$4='Marks Entry'!$BD$3,'Marks Entry'!BJ23,0))))))</f>
        <v>0</v>
      </c>
      <c r="Q24" s="163">
        <f>IF($J$4='Marks Entry'!$K$3,'Marks Entry'!R23,IF($J$4='Marks Entry'!$T$3,'Marks Entry'!AA23,IF($J$4='Marks Entry'!$AC$3,'Marks Entry'!AJ23,IF($J$4='Marks Entry'!$AL$3,'Marks Entry'!BB23,IF($J$4='Marks Entry'!$AU$3,'Marks Entry'!BB23,IF($J$4='Marks Entry'!$BD$3,'Marks Entry'!BK23,0))))))</f>
        <v>0</v>
      </c>
      <c r="R24" s="165">
        <f>IF($J$4='Marks Entry'!$K$3,'Marks Entry'!S23,IF($J$4='Marks Entry'!$T$3,'Marks Entry'!AB23,IF($J$4='Marks Entry'!$AC$3,'Marks Entry'!AK23,IF($J$4='Marks Entry'!$AL$3,'Marks Entry'!BC23,IF($J$4='Marks Entry'!$AU$3,'Marks Entry'!BC23,IF($J$4='Marks Entry'!$BD$3,'Marks Entry'!BL23,0))))))</f>
        <v>0</v>
      </c>
      <c r="S24" s="576"/>
    </row>
    <row r="25" spans="1:19" ht="18">
      <c r="A25" s="578"/>
      <c r="B25" s="177">
        <f>'Marks Entry'!B24</f>
        <v>0</v>
      </c>
      <c r="C25" s="176">
        <f>'Marks Entry'!C24</f>
        <v>0</v>
      </c>
      <c r="D25" s="186">
        <f>'Marks Entry'!D24</f>
        <v>0</v>
      </c>
      <c r="E25" s="186">
        <f>'Marks Entry'!E24</f>
        <v>0</v>
      </c>
      <c r="F25" s="189">
        <f>'Marks Entry'!F24</f>
        <v>0</v>
      </c>
      <c r="G25" s="187">
        <f>'Marks Entry'!G24</f>
        <v>0</v>
      </c>
      <c r="H25" s="187">
        <f>'Marks Entry'!H24</f>
        <v>0</v>
      </c>
      <c r="I25" s="188">
        <f>'Marks Entry'!I24</f>
        <v>0</v>
      </c>
      <c r="J25" s="230">
        <f>IF($J$4='Marks Entry'!$K$3,'Marks Entry'!K24,IF($J$4='Marks Entry'!$T$3,'Marks Entry'!T24,IF($J$4='Marks Entry'!$AC$3,'Marks Entry'!AC24,IF($J$4='Marks Entry'!$AL$3,'Marks Entry'!AU24,IF($J$4='Marks Entry'!$AU$3,'Marks Entry'!AU24,IF($J$4='Marks Entry'!$BD$3,'Marks Entry'!BD24,0))))))</f>
        <v>0</v>
      </c>
      <c r="K25" s="231">
        <f>IF($J$4='Marks Entry'!$K$3,'Marks Entry'!L24,IF($J$4='Marks Entry'!$T$3,'Marks Entry'!U24,IF($J$4='Marks Entry'!$AC$3,'Marks Entry'!AD24,IF($J$4='Marks Entry'!$AL$3,'Marks Entry'!AV24,IF($J$4='Marks Entry'!$AU$3,'Marks Entry'!AV24,IF($J$4='Marks Entry'!$BD$3,'Marks Entry'!BE24,0))))))</f>
        <v>0</v>
      </c>
      <c r="L25" s="159">
        <f>IF($J$4='Marks Entry'!$K$3,'Marks Entry'!M24,IF($J$4='Marks Entry'!$T$3,'Marks Entry'!V24,IF($J$4='Marks Entry'!$AC$3,'Marks Entry'!AE24,IF($J$4='Marks Entry'!$AL$3,'Marks Entry'!AW24,IF($J$4='Marks Entry'!$AU$3,'Marks Entry'!AW24,IF($J$4='Marks Entry'!$BD$3,'Marks Entry'!BF24,0))))))</f>
        <v>0</v>
      </c>
      <c r="M25" s="160">
        <f>IF($J$4='Marks Entry'!$K$3,'Marks Entry'!N24,IF($J$4='Marks Entry'!$T$3,'Marks Entry'!W24,IF($J$4='Marks Entry'!$AC$3,'Marks Entry'!AF24,IF($J$4='Marks Entry'!$AL$3,'Marks Entry'!AX24,IF($J$4='Marks Entry'!$AU$3,'Marks Entry'!AX24,IF($J$4='Marks Entry'!$BD$3,'Marks Entry'!BG24,0))))))</f>
        <v>0</v>
      </c>
      <c r="N25" s="232">
        <f>IF($J$4='Marks Entry'!$K$3,'Marks Entry'!O24,IF($J$4='Marks Entry'!$T$3,'Marks Entry'!X24,IF($J$4='Marks Entry'!$AC$3,'Marks Entry'!AG24,IF($J$4='Marks Entry'!$AL$3,'Marks Entry'!AY24,IF($J$4='Marks Entry'!$AU$3,'Marks Entry'!AY24,IF($J$4='Marks Entry'!$BD$3,'Marks Entry'!BH24,0))))))</f>
        <v>0</v>
      </c>
      <c r="O25" s="160">
        <f>IF($J$4='Marks Entry'!$K$3,'Marks Entry'!P24,IF($J$4='Marks Entry'!$T$3,'Marks Entry'!Y24,IF($J$4='Marks Entry'!$AC$3,'Marks Entry'!AH24,IF($J$4='Marks Entry'!$AL$3,'Marks Entry'!AZ24,IF($J$4='Marks Entry'!$AU$3,'Marks Entry'!AZ24,IF($J$4='Marks Entry'!$BD$3,'Marks Entry'!BI24,0))))))</f>
        <v>0</v>
      </c>
      <c r="P25" s="161">
        <f>IF($J$4='Marks Entry'!$K$3,'Marks Entry'!Q24,IF($J$4='Marks Entry'!$T$3,'Marks Entry'!Z24,IF($J$4='Marks Entry'!$AC$3,'Marks Entry'!AI24,IF($J$4='Marks Entry'!$AL$3,'Marks Entry'!BA24,IF($J$4='Marks Entry'!$AU$3,'Marks Entry'!BA24,IF($J$4='Marks Entry'!$BD$3,'Marks Entry'!BJ24,0))))))</f>
        <v>0</v>
      </c>
      <c r="Q25" s="163">
        <f>IF($J$4='Marks Entry'!$K$3,'Marks Entry'!R24,IF($J$4='Marks Entry'!$T$3,'Marks Entry'!AA24,IF($J$4='Marks Entry'!$AC$3,'Marks Entry'!AJ24,IF($J$4='Marks Entry'!$AL$3,'Marks Entry'!BB24,IF($J$4='Marks Entry'!$AU$3,'Marks Entry'!BB24,IF($J$4='Marks Entry'!$BD$3,'Marks Entry'!BK24,0))))))</f>
        <v>0</v>
      </c>
      <c r="R25" s="165">
        <f>IF($J$4='Marks Entry'!$K$3,'Marks Entry'!S24,IF($J$4='Marks Entry'!$T$3,'Marks Entry'!AB24,IF($J$4='Marks Entry'!$AC$3,'Marks Entry'!AK24,IF($J$4='Marks Entry'!$AL$3,'Marks Entry'!BC24,IF($J$4='Marks Entry'!$AU$3,'Marks Entry'!BC24,IF($J$4='Marks Entry'!$BD$3,'Marks Entry'!BL24,0))))))</f>
        <v>0</v>
      </c>
      <c r="S25" s="576"/>
    </row>
    <row r="26" spans="1:19" ht="18">
      <c r="A26" s="578"/>
      <c r="B26" s="175">
        <f>'Marks Entry'!B25</f>
        <v>0</v>
      </c>
      <c r="C26" s="176">
        <f>'Marks Entry'!C25</f>
        <v>0</v>
      </c>
      <c r="D26" s="186">
        <f>'Marks Entry'!D25</f>
        <v>0</v>
      </c>
      <c r="E26" s="186">
        <f>'Marks Entry'!E25</f>
        <v>0</v>
      </c>
      <c r="F26" s="186">
        <f>'Marks Entry'!F25</f>
        <v>0</v>
      </c>
      <c r="G26" s="187">
        <f>'Marks Entry'!G25</f>
        <v>0</v>
      </c>
      <c r="H26" s="187">
        <f>'Marks Entry'!H25</f>
        <v>0</v>
      </c>
      <c r="I26" s="188">
        <f>'Marks Entry'!I25</f>
        <v>0</v>
      </c>
      <c r="J26" s="230">
        <f>IF($J$4='Marks Entry'!$K$3,'Marks Entry'!K25,IF($J$4='Marks Entry'!$T$3,'Marks Entry'!T25,IF($J$4='Marks Entry'!$AC$3,'Marks Entry'!AC25,IF($J$4='Marks Entry'!$AL$3,'Marks Entry'!AU25,IF($J$4='Marks Entry'!$AU$3,'Marks Entry'!AU25,IF($J$4='Marks Entry'!$BD$3,'Marks Entry'!BD25,0))))))</f>
        <v>0</v>
      </c>
      <c r="K26" s="231">
        <f>IF($J$4='Marks Entry'!$K$3,'Marks Entry'!L25,IF($J$4='Marks Entry'!$T$3,'Marks Entry'!U25,IF($J$4='Marks Entry'!$AC$3,'Marks Entry'!AD25,IF($J$4='Marks Entry'!$AL$3,'Marks Entry'!AV25,IF($J$4='Marks Entry'!$AU$3,'Marks Entry'!AV25,IF($J$4='Marks Entry'!$BD$3,'Marks Entry'!BE25,0))))))</f>
        <v>0</v>
      </c>
      <c r="L26" s="159">
        <f>IF($J$4='Marks Entry'!$K$3,'Marks Entry'!M25,IF($J$4='Marks Entry'!$T$3,'Marks Entry'!V25,IF($J$4='Marks Entry'!$AC$3,'Marks Entry'!AE25,IF($J$4='Marks Entry'!$AL$3,'Marks Entry'!AW25,IF($J$4='Marks Entry'!$AU$3,'Marks Entry'!AW25,IF($J$4='Marks Entry'!$BD$3,'Marks Entry'!BF25,0))))))</f>
        <v>0</v>
      </c>
      <c r="M26" s="160">
        <f>IF($J$4='Marks Entry'!$K$3,'Marks Entry'!N25,IF($J$4='Marks Entry'!$T$3,'Marks Entry'!W25,IF($J$4='Marks Entry'!$AC$3,'Marks Entry'!AF25,IF($J$4='Marks Entry'!$AL$3,'Marks Entry'!AX25,IF($J$4='Marks Entry'!$AU$3,'Marks Entry'!AX25,IF($J$4='Marks Entry'!$BD$3,'Marks Entry'!BG25,0))))))</f>
        <v>0</v>
      </c>
      <c r="N26" s="232">
        <f>IF($J$4='Marks Entry'!$K$3,'Marks Entry'!O25,IF($J$4='Marks Entry'!$T$3,'Marks Entry'!X25,IF($J$4='Marks Entry'!$AC$3,'Marks Entry'!AG25,IF($J$4='Marks Entry'!$AL$3,'Marks Entry'!AY25,IF($J$4='Marks Entry'!$AU$3,'Marks Entry'!AY25,IF($J$4='Marks Entry'!$BD$3,'Marks Entry'!BH25,0))))))</f>
        <v>0</v>
      </c>
      <c r="O26" s="160">
        <f>IF($J$4='Marks Entry'!$K$3,'Marks Entry'!P25,IF($J$4='Marks Entry'!$T$3,'Marks Entry'!Y25,IF($J$4='Marks Entry'!$AC$3,'Marks Entry'!AH25,IF($J$4='Marks Entry'!$AL$3,'Marks Entry'!AZ25,IF($J$4='Marks Entry'!$AU$3,'Marks Entry'!AZ25,IF($J$4='Marks Entry'!$BD$3,'Marks Entry'!BI25,0))))))</f>
        <v>0</v>
      </c>
      <c r="P26" s="161">
        <f>IF($J$4='Marks Entry'!$K$3,'Marks Entry'!Q25,IF($J$4='Marks Entry'!$T$3,'Marks Entry'!Z25,IF($J$4='Marks Entry'!$AC$3,'Marks Entry'!AI25,IF($J$4='Marks Entry'!$AL$3,'Marks Entry'!BA25,IF($J$4='Marks Entry'!$AU$3,'Marks Entry'!BA25,IF($J$4='Marks Entry'!$BD$3,'Marks Entry'!BJ25,0))))))</f>
        <v>0</v>
      </c>
      <c r="Q26" s="163">
        <f>IF($J$4='Marks Entry'!$K$3,'Marks Entry'!R25,IF($J$4='Marks Entry'!$T$3,'Marks Entry'!AA25,IF($J$4='Marks Entry'!$AC$3,'Marks Entry'!AJ25,IF($J$4='Marks Entry'!$AL$3,'Marks Entry'!BB25,IF($J$4='Marks Entry'!$AU$3,'Marks Entry'!BB25,IF($J$4='Marks Entry'!$BD$3,'Marks Entry'!BK25,0))))))</f>
        <v>0</v>
      </c>
      <c r="R26" s="165">
        <f>IF($J$4='Marks Entry'!$K$3,'Marks Entry'!S25,IF($J$4='Marks Entry'!$T$3,'Marks Entry'!AB25,IF($J$4='Marks Entry'!$AC$3,'Marks Entry'!AK25,IF($J$4='Marks Entry'!$AL$3,'Marks Entry'!BC25,IF($J$4='Marks Entry'!$AU$3,'Marks Entry'!BC25,IF($J$4='Marks Entry'!$BD$3,'Marks Entry'!BL25,0))))))</f>
        <v>0</v>
      </c>
      <c r="S26" s="576"/>
    </row>
    <row r="27" spans="1:19" ht="18">
      <c r="A27" s="578"/>
      <c r="B27" s="177">
        <f>'Marks Entry'!B26</f>
        <v>0</v>
      </c>
      <c r="C27" s="176">
        <f>'Marks Entry'!C26</f>
        <v>0</v>
      </c>
      <c r="D27" s="186">
        <f>'Marks Entry'!D26</f>
        <v>0</v>
      </c>
      <c r="E27" s="186">
        <f>'Marks Entry'!E26</f>
        <v>0</v>
      </c>
      <c r="F27" s="189">
        <f>'Marks Entry'!F26</f>
        <v>0</v>
      </c>
      <c r="G27" s="187">
        <f>'Marks Entry'!G26</f>
        <v>0</v>
      </c>
      <c r="H27" s="187">
        <f>'Marks Entry'!H26</f>
        <v>0</v>
      </c>
      <c r="I27" s="188">
        <f>'Marks Entry'!I26</f>
        <v>0</v>
      </c>
      <c r="J27" s="230">
        <f>IF($J$4='Marks Entry'!$K$3,'Marks Entry'!K26,IF($J$4='Marks Entry'!$T$3,'Marks Entry'!T26,IF($J$4='Marks Entry'!$AC$3,'Marks Entry'!AC26,IF($J$4='Marks Entry'!$AL$3,'Marks Entry'!AU26,IF($J$4='Marks Entry'!$AU$3,'Marks Entry'!AU26,IF($J$4='Marks Entry'!$BD$3,'Marks Entry'!BD26,0))))))</f>
        <v>0</v>
      </c>
      <c r="K27" s="231">
        <f>IF($J$4='Marks Entry'!$K$3,'Marks Entry'!L26,IF($J$4='Marks Entry'!$T$3,'Marks Entry'!U26,IF($J$4='Marks Entry'!$AC$3,'Marks Entry'!AD26,IF($J$4='Marks Entry'!$AL$3,'Marks Entry'!AV26,IF($J$4='Marks Entry'!$AU$3,'Marks Entry'!AV26,IF($J$4='Marks Entry'!$BD$3,'Marks Entry'!BE26,0))))))</f>
        <v>0</v>
      </c>
      <c r="L27" s="159">
        <f>IF($J$4='Marks Entry'!$K$3,'Marks Entry'!M26,IF($J$4='Marks Entry'!$T$3,'Marks Entry'!V26,IF($J$4='Marks Entry'!$AC$3,'Marks Entry'!AE26,IF($J$4='Marks Entry'!$AL$3,'Marks Entry'!AW26,IF($J$4='Marks Entry'!$AU$3,'Marks Entry'!AW26,IF($J$4='Marks Entry'!$BD$3,'Marks Entry'!BF26,0))))))</f>
        <v>0</v>
      </c>
      <c r="M27" s="160">
        <f>IF($J$4='Marks Entry'!$K$3,'Marks Entry'!N26,IF($J$4='Marks Entry'!$T$3,'Marks Entry'!W26,IF($J$4='Marks Entry'!$AC$3,'Marks Entry'!AF26,IF($J$4='Marks Entry'!$AL$3,'Marks Entry'!AX26,IF($J$4='Marks Entry'!$AU$3,'Marks Entry'!AX26,IF($J$4='Marks Entry'!$BD$3,'Marks Entry'!BG26,0))))))</f>
        <v>0</v>
      </c>
      <c r="N27" s="232">
        <f>IF($J$4='Marks Entry'!$K$3,'Marks Entry'!O26,IF($J$4='Marks Entry'!$T$3,'Marks Entry'!X26,IF($J$4='Marks Entry'!$AC$3,'Marks Entry'!AG26,IF($J$4='Marks Entry'!$AL$3,'Marks Entry'!AY26,IF($J$4='Marks Entry'!$AU$3,'Marks Entry'!AY26,IF($J$4='Marks Entry'!$BD$3,'Marks Entry'!BH26,0))))))</f>
        <v>0</v>
      </c>
      <c r="O27" s="160">
        <f>IF($J$4='Marks Entry'!$K$3,'Marks Entry'!P26,IF($J$4='Marks Entry'!$T$3,'Marks Entry'!Y26,IF($J$4='Marks Entry'!$AC$3,'Marks Entry'!AH26,IF($J$4='Marks Entry'!$AL$3,'Marks Entry'!AZ26,IF($J$4='Marks Entry'!$AU$3,'Marks Entry'!AZ26,IF($J$4='Marks Entry'!$BD$3,'Marks Entry'!BI26,0))))))</f>
        <v>0</v>
      </c>
      <c r="P27" s="161">
        <f>IF($J$4='Marks Entry'!$K$3,'Marks Entry'!Q26,IF($J$4='Marks Entry'!$T$3,'Marks Entry'!Z26,IF($J$4='Marks Entry'!$AC$3,'Marks Entry'!AI26,IF($J$4='Marks Entry'!$AL$3,'Marks Entry'!BA26,IF($J$4='Marks Entry'!$AU$3,'Marks Entry'!BA26,IF($J$4='Marks Entry'!$BD$3,'Marks Entry'!BJ26,0))))))</f>
        <v>0</v>
      </c>
      <c r="Q27" s="163">
        <f>IF($J$4='Marks Entry'!$K$3,'Marks Entry'!R26,IF($J$4='Marks Entry'!$T$3,'Marks Entry'!AA26,IF($J$4='Marks Entry'!$AC$3,'Marks Entry'!AJ26,IF($J$4='Marks Entry'!$AL$3,'Marks Entry'!BB26,IF($J$4='Marks Entry'!$AU$3,'Marks Entry'!BB26,IF($J$4='Marks Entry'!$BD$3,'Marks Entry'!BK26,0))))))</f>
        <v>0</v>
      </c>
      <c r="R27" s="165">
        <f>IF($J$4='Marks Entry'!$K$3,'Marks Entry'!S26,IF($J$4='Marks Entry'!$T$3,'Marks Entry'!AB26,IF($J$4='Marks Entry'!$AC$3,'Marks Entry'!AK26,IF($J$4='Marks Entry'!$AL$3,'Marks Entry'!BC26,IF($J$4='Marks Entry'!$AU$3,'Marks Entry'!BC26,IF($J$4='Marks Entry'!$BD$3,'Marks Entry'!BL26,0))))))</f>
        <v>0</v>
      </c>
      <c r="S27" s="576"/>
    </row>
    <row r="28" spans="1:19" ht="18">
      <c r="A28" s="578"/>
      <c r="B28" s="175">
        <f>'Marks Entry'!B27</f>
        <v>0</v>
      </c>
      <c r="C28" s="176">
        <f>'Marks Entry'!C27</f>
        <v>0</v>
      </c>
      <c r="D28" s="186">
        <f>'Marks Entry'!D27</f>
        <v>0</v>
      </c>
      <c r="E28" s="186">
        <f>'Marks Entry'!E27</f>
        <v>0</v>
      </c>
      <c r="F28" s="186">
        <f>'Marks Entry'!F27</f>
        <v>0</v>
      </c>
      <c r="G28" s="187">
        <f>'Marks Entry'!G27</f>
        <v>0</v>
      </c>
      <c r="H28" s="187">
        <f>'Marks Entry'!H27</f>
        <v>0</v>
      </c>
      <c r="I28" s="188">
        <f>'Marks Entry'!I27</f>
        <v>0</v>
      </c>
      <c r="J28" s="230">
        <f>IF($J$4='Marks Entry'!$K$3,'Marks Entry'!K27,IF($J$4='Marks Entry'!$T$3,'Marks Entry'!T27,IF($J$4='Marks Entry'!$AC$3,'Marks Entry'!AC27,IF($J$4='Marks Entry'!$AL$3,'Marks Entry'!AU27,IF($J$4='Marks Entry'!$AU$3,'Marks Entry'!AU27,IF($J$4='Marks Entry'!$BD$3,'Marks Entry'!BD27,0))))))</f>
        <v>0</v>
      </c>
      <c r="K28" s="231">
        <f>IF($J$4='Marks Entry'!$K$3,'Marks Entry'!L27,IF($J$4='Marks Entry'!$T$3,'Marks Entry'!U27,IF($J$4='Marks Entry'!$AC$3,'Marks Entry'!AD27,IF($J$4='Marks Entry'!$AL$3,'Marks Entry'!AV27,IF($J$4='Marks Entry'!$AU$3,'Marks Entry'!AV27,IF($J$4='Marks Entry'!$BD$3,'Marks Entry'!BE27,0))))))</f>
        <v>0</v>
      </c>
      <c r="L28" s="159">
        <f>IF($J$4='Marks Entry'!$K$3,'Marks Entry'!M27,IF($J$4='Marks Entry'!$T$3,'Marks Entry'!V27,IF($J$4='Marks Entry'!$AC$3,'Marks Entry'!AE27,IF($J$4='Marks Entry'!$AL$3,'Marks Entry'!AW27,IF($J$4='Marks Entry'!$AU$3,'Marks Entry'!AW27,IF($J$4='Marks Entry'!$BD$3,'Marks Entry'!BF27,0))))))</f>
        <v>0</v>
      </c>
      <c r="M28" s="160">
        <f>IF($J$4='Marks Entry'!$K$3,'Marks Entry'!N27,IF($J$4='Marks Entry'!$T$3,'Marks Entry'!W27,IF($J$4='Marks Entry'!$AC$3,'Marks Entry'!AF27,IF($J$4='Marks Entry'!$AL$3,'Marks Entry'!AX27,IF($J$4='Marks Entry'!$AU$3,'Marks Entry'!AX27,IF($J$4='Marks Entry'!$BD$3,'Marks Entry'!BG27,0))))))</f>
        <v>0</v>
      </c>
      <c r="N28" s="232">
        <f>IF($J$4='Marks Entry'!$K$3,'Marks Entry'!O27,IF($J$4='Marks Entry'!$T$3,'Marks Entry'!X27,IF($J$4='Marks Entry'!$AC$3,'Marks Entry'!AG27,IF($J$4='Marks Entry'!$AL$3,'Marks Entry'!AY27,IF($J$4='Marks Entry'!$AU$3,'Marks Entry'!AY27,IF($J$4='Marks Entry'!$BD$3,'Marks Entry'!BH27,0))))))</f>
        <v>0</v>
      </c>
      <c r="O28" s="160">
        <f>IF($J$4='Marks Entry'!$K$3,'Marks Entry'!P27,IF($J$4='Marks Entry'!$T$3,'Marks Entry'!Y27,IF($J$4='Marks Entry'!$AC$3,'Marks Entry'!AH27,IF($J$4='Marks Entry'!$AL$3,'Marks Entry'!AZ27,IF($J$4='Marks Entry'!$AU$3,'Marks Entry'!AZ27,IF($J$4='Marks Entry'!$BD$3,'Marks Entry'!BI27,0))))))</f>
        <v>0</v>
      </c>
      <c r="P28" s="161">
        <f>IF($J$4='Marks Entry'!$K$3,'Marks Entry'!Q27,IF($J$4='Marks Entry'!$T$3,'Marks Entry'!Z27,IF($J$4='Marks Entry'!$AC$3,'Marks Entry'!AI27,IF($J$4='Marks Entry'!$AL$3,'Marks Entry'!BA27,IF($J$4='Marks Entry'!$AU$3,'Marks Entry'!BA27,IF($J$4='Marks Entry'!$BD$3,'Marks Entry'!BJ27,0))))))</f>
        <v>0</v>
      </c>
      <c r="Q28" s="163">
        <f>IF($J$4='Marks Entry'!$K$3,'Marks Entry'!R27,IF($J$4='Marks Entry'!$T$3,'Marks Entry'!AA27,IF($J$4='Marks Entry'!$AC$3,'Marks Entry'!AJ27,IF($J$4='Marks Entry'!$AL$3,'Marks Entry'!BB27,IF($J$4='Marks Entry'!$AU$3,'Marks Entry'!BB27,IF($J$4='Marks Entry'!$BD$3,'Marks Entry'!BK27,0))))))</f>
        <v>0</v>
      </c>
      <c r="R28" s="165">
        <f>IF($J$4='Marks Entry'!$K$3,'Marks Entry'!S27,IF($J$4='Marks Entry'!$T$3,'Marks Entry'!AB27,IF($J$4='Marks Entry'!$AC$3,'Marks Entry'!AK27,IF($J$4='Marks Entry'!$AL$3,'Marks Entry'!BC27,IF($J$4='Marks Entry'!$AU$3,'Marks Entry'!BC27,IF($J$4='Marks Entry'!$BD$3,'Marks Entry'!BL27,0))))))</f>
        <v>0</v>
      </c>
      <c r="S28" s="576"/>
    </row>
    <row r="29" spans="1:19" ht="18">
      <c r="A29" s="578"/>
      <c r="B29" s="177">
        <f>'Marks Entry'!B28</f>
        <v>0</v>
      </c>
      <c r="C29" s="176">
        <f>'Marks Entry'!C28</f>
        <v>0</v>
      </c>
      <c r="D29" s="186">
        <f>'Marks Entry'!D28</f>
        <v>0</v>
      </c>
      <c r="E29" s="186">
        <f>'Marks Entry'!E28</f>
        <v>0</v>
      </c>
      <c r="F29" s="189">
        <f>'Marks Entry'!F28</f>
        <v>0</v>
      </c>
      <c r="G29" s="187">
        <f>'Marks Entry'!G28</f>
        <v>0</v>
      </c>
      <c r="H29" s="187">
        <f>'Marks Entry'!H28</f>
        <v>0</v>
      </c>
      <c r="I29" s="188">
        <f>'Marks Entry'!I28</f>
        <v>0</v>
      </c>
      <c r="J29" s="230">
        <f>IF($J$4='Marks Entry'!$K$3,'Marks Entry'!K28,IF($J$4='Marks Entry'!$T$3,'Marks Entry'!T28,IF($J$4='Marks Entry'!$AC$3,'Marks Entry'!AC28,IF($J$4='Marks Entry'!$AL$3,'Marks Entry'!AU28,IF($J$4='Marks Entry'!$AU$3,'Marks Entry'!AU28,IF($J$4='Marks Entry'!$BD$3,'Marks Entry'!BD28,0))))))</f>
        <v>0</v>
      </c>
      <c r="K29" s="231">
        <f>IF($J$4='Marks Entry'!$K$3,'Marks Entry'!L28,IF($J$4='Marks Entry'!$T$3,'Marks Entry'!U28,IF($J$4='Marks Entry'!$AC$3,'Marks Entry'!AD28,IF($J$4='Marks Entry'!$AL$3,'Marks Entry'!AV28,IF($J$4='Marks Entry'!$AU$3,'Marks Entry'!AV28,IF($J$4='Marks Entry'!$BD$3,'Marks Entry'!BE28,0))))))</f>
        <v>0</v>
      </c>
      <c r="L29" s="159">
        <f>IF($J$4='Marks Entry'!$K$3,'Marks Entry'!M28,IF($J$4='Marks Entry'!$T$3,'Marks Entry'!V28,IF($J$4='Marks Entry'!$AC$3,'Marks Entry'!AE28,IF($J$4='Marks Entry'!$AL$3,'Marks Entry'!AW28,IF($J$4='Marks Entry'!$AU$3,'Marks Entry'!AW28,IF($J$4='Marks Entry'!$BD$3,'Marks Entry'!BF28,0))))))</f>
        <v>0</v>
      </c>
      <c r="M29" s="160">
        <f>IF($J$4='Marks Entry'!$K$3,'Marks Entry'!N28,IF($J$4='Marks Entry'!$T$3,'Marks Entry'!W28,IF($J$4='Marks Entry'!$AC$3,'Marks Entry'!AF28,IF($J$4='Marks Entry'!$AL$3,'Marks Entry'!AX28,IF($J$4='Marks Entry'!$AU$3,'Marks Entry'!AX28,IF($J$4='Marks Entry'!$BD$3,'Marks Entry'!BG28,0))))))</f>
        <v>0</v>
      </c>
      <c r="N29" s="232">
        <f>IF($J$4='Marks Entry'!$K$3,'Marks Entry'!O28,IF($J$4='Marks Entry'!$T$3,'Marks Entry'!X28,IF($J$4='Marks Entry'!$AC$3,'Marks Entry'!AG28,IF($J$4='Marks Entry'!$AL$3,'Marks Entry'!AY28,IF($J$4='Marks Entry'!$AU$3,'Marks Entry'!AY28,IF($J$4='Marks Entry'!$BD$3,'Marks Entry'!BH28,0))))))</f>
        <v>0</v>
      </c>
      <c r="O29" s="160">
        <f>IF($J$4='Marks Entry'!$K$3,'Marks Entry'!P28,IF($J$4='Marks Entry'!$T$3,'Marks Entry'!Y28,IF($J$4='Marks Entry'!$AC$3,'Marks Entry'!AH28,IF($J$4='Marks Entry'!$AL$3,'Marks Entry'!AZ28,IF($J$4='Marks Entry'!$AU$3,'Marks Entry'!AZ28,IF($J$4='Marks Entry'!$BD$3,'Marks Entry'!BI28,0))))))</f>
        <v>0</v>
      </c>
      <c r="P29" s="161">
        <f>IF($J$4='Marks Entry'!$K$3,'Marks Entry'!Q28,IF($J$4='Marks Entry'!$T$3,'Marks Entry'!Z28,IF($J$4='Marks Entry'!$AC$3,'Marks Entry'!AI28,IF($J$4='Marks Entry'!$AL$3,'Marks Entry'!BA28,IF($J$4='Marks Entry'!$AU$3,'Marks Entry'!BA28,IF($J$4='Marks Entry'!$BD$3,'Marks Entry'!BJ28,0))))))</f>
        <v>0</v>
      </c>
      <c r="Q29" s="163">
        <f>IF($J$4='Marks Entry'!$K$3,'Marks Entry'!R28,IF($J$4='Marks Entry'!$T$3,'Marks Entry'!AA28,IF($J$4='Marks Entry'!$AC$3,'Marks Entry'!AJ28,IF($J$4='Marks Entry'!$AL$3,'Marks Entry'!BB28,IF($J$4='Marks Entry'!$AU$3,'Marks Entry'!BB28,IF($J$4='Marks Entry'!$BD$3,'Marks Entry'!BK28,0))))))</f>
        <v>0</v>
      </c>
      <c r="R29" s="165">
        <f>IF($J$4='Marks Entry'!$K$3,'Marks Entry'!S28,IF($J$4='Marks Entry'!$T$3,'Marks Entry'!AB28,IF($J$4='Marks Entry'!$AC$3,'Marks Entry'!AK28,IF($J$4='Marks Entry'!$AL$3,'Marks Entry'!BC28,IF($J$4='Marks Entry'!$AU$3,'Marks Entry'!BC28,IF($J$4='Marks Entry'!$BD$3,'Marks Entry'!BL28,0))))))</f>
        <v>0</v>
      </c>
      <c r="S29" s="576"/>
    </row>
    <row r="30" spans="1:19" ht="18">
      <c r="A30" s="578"/>
      <c r="B30" s="175">
        <f>'Marks Entry'!B29</f>
        <v>0</v>
      </c>
      <c r="C30" s="176">
        <f>'Marks Entry'!C29</f>
        <v>0</v>
      </c>
      <c r="D30" s="186">
        <f>'Marks Entry'!D29</f>
        <v>0</v>
      </c>
      <c r="E30" s="186">
        <f>'Marks Entry'!E29</f>
        <v>0</v>
      </c>
      <c r="F30" s="186">
        <f>'Marks Entry'!F29</f>
        <v>0</v>
      </c>
      <c r="G30" s="187">
        <f>'Marks Entry'!G29</f>
        <v>0</v>
      </c>
      <c r="H30" s="187">
        <f>'Marks Entry'!H29</f>
        <v>0</v>
      </c>
      <c r="I30" s="188">
        <f>'Marks Entry'!I29</f>
        <v>0</v>
      </c>
      <c r="J30" s="230">
        <f>IF($J$4='Marks Entry'!$K$3,'Marks Entry'!K29,IF($J$4='Marks Entry'!$T$3,'Marks Entry'!T29,IF($J$4='Marks Entry'!$AC$3,'Marks Entry'!AC29,IF($J$4='Marks Entry'!$AL$3,'Marks Entry'!AU29,IF($J$4='Marks Entry'!$AU$3,'Marks Entry'!AU29,IF($J$4='Marks Entry'!$BD$3,'Marks Entry'!BD29,0))))))</f>
        <v>0</v>
      </c>
      <c r="K30" s="231">
        <f>IF($J$4='Marks Entry'!$K$3,'Marks Entry'!L29,IF($J$4='Marks Entry'!$T$3,'Marks Entry'!U29,IF($J$4='Marks Entry'!$AC$3,'Marks Entry'!AD29,IF($J$4='Marks Entry'!$AL$3,'Marks Entry'!AV29,IF($J$4='Marks Entry'!$AU$3,'Marks Entry'!AV29,IF($J$4='Marks Entry'!$BD$3,'Marks Entry'!BE29,0))))))</f>
        <v>0</v>
      </c>
      <c r="L30" s="159">
        <f>IF($J$4='Marks Entry'!$K$3,'Marks Entry'!M29,IF($J$4='Marks Entry'!$T$3,'Marks Entry'!V29,IF($J$4='Marks Entry'!$AC$3,'Marks Entry'!AE29,IF($J$4='Marks Entry'!$AL$3,'Marks Entry'!AW29,IF($J$4='Marks Entry'!$AU$3,'Marks Entry'!AW29,IF($J$4='Marks Entry'!$BD$3,'Marks Entry'!BF29,0))))))</f>
        <v>0</v>
      </c>
      <c r="M30" s="160">
        <f>IF($J$4='Marks Entry'!$K$3,'Marks Entry'!N29,IF($J$4='Marks Entry'!$T$3,'Marks Entry'!W29,IF($J$4='Marks Entry'!$AC$3,'Marks Entry'!AF29,IF($J$4='Marks Entry'!$AL$3,'Marks Entry'!AX29,IF($J$4='Marks Entry'!$AU$3,'Marks Entry'!AX29,IF($J$4='Marks Entry'!$BD$3,'Marks Entry'!BG29,0))))))</f>
        <v>0</v>
      </c>
      <c r="N30" s="232">
        <f>IF($J$4='Marks Entry'!$K$3,'Marks Entry'!O29,IF($J$4='Marks Entry'!$T$3,'Marks Entry'!X29,IF($J$4='Marks Entry'!$AC$3,'Marks Entry'!AG29,IF($J$4='Marks Entry'!$AL$3,'Marks Entry'!AY29,IF($J$4='Marks Entry'!$AU$3,'Marks Entry'!AY29,IF($J$4='Marks Entry'!$BD$3,'Marks Entry'!BH29,0))))))</f>
        <v>0</v>
      </c>
      <c r="O30" s="160">
        <f>IF($J$4='Marks Entry'!$K$3,'Marks Entry'!P29,IF($J$4='Marks Entry'!$T$3,'Marks Entry'!Y29,IF($J$4='Marks Entry'!$AC$3,'Marks Entry'!AH29,IF($J$4='Marks Entry'!$AL$3,'Marks Entry'!AZ29,IF($J$4='Marks Entry'!$AU$3,'Marks Entry'!AZ29,IF($J$4='Marks Entry'!$BD$3,'Marks Entry'!BI29,0))))))</f>
        <v>0</v>
      </c>
      <c r="P30" s="161">
        <f>IF($J$4='Marks Entry'!$K$3,'Marks Entry'!Q29,IF($J$4='Marks Entry'!$T$3,'Marks Entry'!Z29,IF($J$4='Marks Entry'!$AC$3,'Marks Entry'!AI29,IF($J$4='Marks Entry'!$AL$3,'Marks Entry'!BA29,IF($J$4='Marks Entry'!$AU$3,'Marks Entry'!BA29,IF($J$4='Marks Entry'!$BD$3,'Marks Entry'!BJ29,0))))))</f>
        <v>0</v>
      </c>
      <c r="Q30" s="163">
        <f>IF($J$4='Marks Entry'!$K$3,'Marks Entry'!R29,IF($J$4='Marks Entry'!$T$3,'Marks Entry'!AA29,IF($J$4='Marks Entry'!$AC$3,'Marks Entry'!AJ29,IF($J$4='Marks Entry'!$AL$3,'Marks Entry'!BB29,IF($J$4='Marks Entry'!$AU$3,'Marks Entry'!BB29,IF($J$4='Marks Entry'!$BD$3,'Marks Entry'!BK29,0))))))</f>
        <v>0</v>
      </c>
      <c r="R30" s="165">
        <f>IF($J$4='Marks Entry'!$K$3,'Marks Entry'!S29,IF($J$4='Marks Entry'!$T$3,'Marks Entry'!AB29,IF($J$4='Marks Entry'!$AC$3,'Marks Entry'!AK29,IF($J$4='Marks Entry'!$AL$3,'Marks Entry'!BC29,IF($J$4='Marks Entry'!$AU$3,'Marks Entry'!BC29,IF($J$4='Marks Entry'!$BD$3,'Marks Entry'!BL29,0))))))</f>
        <v>0</v>
      </c>
      <c r="S30" s="576"/>
    </row>
    <row r="31" spans="1:19" ht="18">
      <c r="A31" s="578"/>
      <c r="B31" s="177">
        <f>'Marks Entry'!B30</f>
        <v>0</v>
      </c>
      <c r="C31" s="176">
        <f>'Marks Entry'!C30</f>
        <v>0</v>
      </c>
      <c r="D31" s="186">
        <f>'Marks Entry'!D30</f>
        <v>0</v>
      </c>
      <c r="E31" s="186">
        <f>'Marks Entry'!E30</f>
        <v>0</v>
      </c>
      <c r="F31" s="189">
        <f>'Marks Entry'!F30</f>
        <v>0</v>
      </c>
      <c r="G31" s="187">
        <f>'Marks Entry'!G30</f>
        <v>0</v>
      </c>
      <c r="H31" s="187">
        <f>'Marks Entry'!H30</f>
        <v>0</v>
      </c>
      <c r="I31" s="188">
        <f>'Marks Entry'!I30</f>
        <v>0</v>
      </c>
      <c r="J31" s="230">
        <f>IF($J$4='Marks Entry'!$K$3,'Marks Entry'!K30,IF($J$4='Marks Entry'!$T$3,'Marks Entry'!T30,IF($J$4='Marks Entry'!$AC$3,'Marks Entry'!AC30,IF($J$4='Marks Entry'!$AL$3,'Marks Entry'!AU30,IF($J$4='Marks Entry'!$AU$3,'Marks Entry'!AU30,IF($J$4='Marks Entry'!$BD$3,'Marks Entry'!BD30,0))))))</f>
        <v>0</v>
      </c>
      <c r="K31" s="231">
        <f>IF($J$4='Marks Entry'!$K$3,'Marks Entry'!L30,IF($J$4='Marks Entry'!$T$3,'Marks Entry'!U30,IF($J$4='Marks Entry'!$AC$3,'Marks Entry'!AD30,IF($J$4='Marks Entry'!$AL$3,'Marks Entry'!AV30,IF($J$4='Marks Entry'!$AU$3,'Marks Entry'!AV30,IF($J$4='Marks Entry'!$BD$3,'Marks Entry'!BE30,0))))))</f>
        <v>0</v>
      </c>
      <c r="L31" s="159">
        <f>IF($J$4='Marks Entry'!$K$3,'Marks Entry'!M30,IF($J$4='Marks Entry'!$T$3,'Marks Entry'!V30,IF($J$4='Marks Entry'!$AC$3,'Marks Entry'!AE30,IF($J$4='Marks Entry'!$AL$3,'Marks Entry'!AW30,IF($J$4='Marks Entry'!$AU$3,'Marks Entry'!AW30,IF($J$4='Marks Entry'!$BD$3,'Marks Entry'!BF30,0))))))</f>
        <v>0</v>
      </c>
      <c r="M31" s="160">
        <f>IF($J$4='Marks Entry'!$K$3,'Marks Entry'!N30,IF($J$4='Marks Entry'!$T$3,'Marks Entry'!W30,IF($J$4='Marks Entry'!$AC$3,'Marks Entry'!AF30,IF($J$4='Marks Entry'!$AL$3,'Marks Entry'!AX30,IF($J$4='Marks Entry'!$AU$3,'Marks Entry'!AX30,IF($J$4='Marks Entry'!$BD$3,'Marks Entry'!BG30,0))))))</f>
        <v>0</v>
      </c>
      <c r="N31" s="232">
        <f>IF($J$4='Marks Entry'!$K$3,'Marks Entry'!O30,IF($J$4='Marks Entry'!$T$3,'Marks Entry'!X30,IF($J$4='Marks Entry'!$AC$3,'Marks Entry'!AG30,IF($J$4='Marks Entry'!$AL$3,'Marks Entry'!AY30,IF($J$4='Marks Entry'!$AU$3,'Marks Entry'!AY30,IF($J$4='Marks Entry'!$BD$3,'Marks Entry'!BH30,0))))))</f>
        <v>0</v>
      </c>
      <c r="O31" s="160">
        <f>IF($J$4='Marks Entry'!$K$3,'Marks Entry'!P30,IF($J$4='Marks Entry'!$T$3,'Marks Entry'!Y30,IF($J$4='Marks Entry'!$AC$3,'Marks Entry'!AH30,IF($J$4='Marks Entry'!$AL$3,'Marks Entry'!AZ30,IF($J$4='Marks Entry'!$AU$3,'Marks Entry'!AZ30,IF($J$4='Marks Entry'!$BD$3,'Marks Entry'!BI30,0))))))</f>
        <v>0</v>
      </c>
      <c r="P31" s="161">
        <f>IF($J$4='Marks Entry'!$K$3,'Marks Entry'!Q30,IF($J$4='Marks Entry'!$T$3,'Marks Entry'!Z30,IF($J$4='Marks Entry'!$AC$3,'Marks Entry'!AI30,IF($J$4='Marks Entry'!$AL$3,'Marks Entry'!BA30,IF($J$4='Marks Entry'!$AU$3,'Marks Entry'!BA30,IF($J$4='Marks Entry'!$BD$3,'Marks Entry'!BJ30,0))))))</f>
        <v>0</v>
      </c>
      <c r="Q31" s="163">
        <f>IF($J$4='Marks Entry'!$K$3,'Marks Entry'!R30,IF($J$4='Marks Entry'!$T$3,'Marks Entry'!AA30,IF($J$4='Marks Entry'!$AC$3,'Marks Entry'!AJ30,IF($J$4='Marks Entry'!$AL$3,'Marks Entry'!BB30,IF($J$4='Marks Entry'!$AU$3,'Marks Entry'!BB30,IF($J$4='Marks Entry'!$BD$3,'Marks Entry'!BK30,0))))))</f>
        <v>0</v>
      </c>
      <c r="R31" s="165">
        <f>IF($J$4='Marks Entry'!$K$3,'Marks Entry'!S30,IF($J$4='Marks Entry'!$T$3,'Marks Entry'!AB30,IF($J$4='Marks Entry'!$AC$3,'Marks Entry'!AK30,IF($J$4='Marks Entry'!$AL$3,'Marks Entry'!BC30,IF($J$4='Marks Entry'!$AU$3,'Marks Entry'!BC30,IF($J$4='Marks Entry'!$BD$3,'Marks Entry'!BL30,0))))))</f>
        <v>0</v>
      </c>
      <c r="S31" s="576"/>
    </row>
    <row r="32" spans="1:19" ht="18">
      <c r="A32" s="578"/>
      <c r="B32" s="175">
        <f>'Marks Entry'!B31</f>
        <v>0</v>
      </c>
      <c r="C32" s="176">
        <f>'Marks Entry'!C31</f>
        <v>0</v>
      </c>
      <c r="D32" s="186">
        <f>'Marks Entry'!D31</f>
        <v>0</v>
      </c>
      <c r="E32" s="186">
        <f>'Marks Entry'!E31</f>
        <v>0</v>
      </c>
      <c r="F32" s="186">
        <f>'Marks Entry'!F31</f>
        <v>0</v>
      </c>
      <c r="G32" s="187">
        <f>'Marks Entry'!G31</f>
        <v>0</v>
      </c>
      <c r="H32" s="187">
        <f>'Marks Entry'!H31</f>
        <v>0</v>
      </c>
      <c r="I32" s="188">
        <f>'Marks Entry'!I31</f>
        <v>0</v>
      </c>
      <c r="J32" s="230">
        <f>IF($J$4='Marks Entry'!$K$3,'Marks Entry'!K31,IF($J$4='Marks Entry'!$T$3,'Marks Entry'!T31,IF($J$4='Marks Entry'!$AC$3,'Marks Entry'!AC31,IF($J$4='Marks Entry'!$AL$3,'Marks Entry'!AU31,IF($J$4='Marks Entry'!$AU$3,'Marks Entry'!AU31,IF($J$4='Marks Entry'!$BD$3,'Marks Entry'!BD31,0))))))</f>
        <v>0</v>
      </c>
      <c r="K32" s="231">
        <f>IF($J$4='Marks Entry'!$K$3,'Marks Entry'!L31,IF($J$4='Marks Entry'!$T$3,'Marks Entry'!U31,IF($J$4='Marks Entry'!$AC$3,'Marks Entry'!AD31,IF($J$4='Marks Entry'!$AL$3,'Marks Entry'!AV31,IF($J$4='Marks Entry'!$AU$3,'Marks Entry'!AV31,IF($J$4='Marks Entry'!$BD$3,'Marks Entry'!BE31,0))))))</f>
        <v>0</v>
      </c>
      <c r="L32" s="159">
        <f>IF($J$4='Marks Entry'!$K$3,'Marks Entry'!M31,IF($J$4='Marks Entry'!$T$3,'Marks Entry'!V31,IF($J$4='Marks Entry'!$AC$3,'Marks Entry'!AE31,IF($J$4='Marks Entry'!$AL$3,'Marks Entry'!AW31,IF($J$4='Marks Entry'!$AU$3,'Marks Entry'!AW31,IF($J$4='Marks Entry'!$BD$3,'Marks Entry'!BF31,0))))))</f>
        <v>0</v>
      </c>
      <c r="M32" s="160">
        <f>IF($J$4='Marks Entry'!$K$3,'Marks Entry'!N31,IF($J$4='Marks Entry'!$T$3,'Marks Entry'!W31,IF($J$4='Marks Entry'!$AC$3,'Marks Entry'!AF31,IF($J$4='Marks Entry'!$AL$3,'Marks Entry'!AX31,IF($J$4='Marks Entry'!$AU$3,'Marks Entry'!AX31,IF($J$4='Marks Entry'!$BD$3,'Marks Entry'!BG31,0))))))</f>
        <v>0</v>
      </c>
      <c r="N32" s="232">
        <f>IF($J$4='Marks Entry'!$K$3,'Marks Entry'!O31,IF($J$4='Marks Entry'!$T$3,'Marks Entry'!X31,IF($J$4='Marks Entry'!$AC$3,'Marks Entry'!AG31,IF($J$4='Marks Entry'!$AL$3,'Marks Entry'!AY31,IF($J$4='Marks Entry'!$AU$3,'Marks Entry'!AY31,IF($J$4='Marks Entry'!$BD$3,'Marks Entry'!BH31,0))))))</f>
        <v>0</v>
      </c>
      <c r="O32" s="160">
        <f>IF($J$4='Marks Entry'!$K$3,'Marks Entry'!P31,IF($J$4='Marks Entry'!$T$3,'Marks Entry'!Y31,IF($J$4='Marks Entry'!$AC$3,'Marks Entry'!AH31,IF($J$4='Marks Entry'!$AL$3,'Marks Entry'!AZ31,IF($J$4='Marks Entry'!$AU$3,'Marks Entry'!AZ31,IF($J$4='Marks Entry'!$BD$3,'Marks Entry'!BI31,0))))))</f>
        <v>0</v>
      </c>
      <c r="P32" s="161">
        <f>IF($J$4='Marks Entry'!$K$3,'Marks Entry'!Q31,IF($J$4='Marks Entry'!$T$3,'Marks Entry'!Z31,IF($J$4='Marks Entry'!$AC$3,'Marks Entry'!AI31,IF($J$4='Marks Entry'!$AL$3,'Marks Entry'!BA31,IF($J$4='Marks Entry'!$AU$3,'Marks Entry'!BA31,IF($J$4='Marks Entry'!$BD$3,'Marks Entry'!BJ31,0))))))</f>
        <v>0</v>
      </c>
      <c r="Q32" s="163">
        <f>IF($J$4='Marks Entry'!$K$3,'Marks Entry'!R31,IF($J$4='Marks Entry'!$T$3,'Marks Entry'!AA31,IF($J$4='Marks Entry'!$AC$3,'Marks Entry'!AJ31,IF($J$4='Marks Entry'!$AL$3,'Marks Entry'!BB31,IF($J$4='Marks Entry'!$AU$3,'Marks Entry'!BB31,IF($J$4='Marks Entry'!$BD$3,'Marks Entry'!BK31,0))))))</f>
        <v>0</v>
      </c>
      <c r="R32" s="165">
        <f>IF($J$4='Marks Entry'!$K$3,'Marks Entry'!S31,IF($J$4='Marks Entry'!$T$3,'Marks Entry'!AB31,IF($J$4='Marks Entry'!$AC$3,'Marks Entry'!AK31,IF($J$4='Marks Entry'!$AL$3,'Marks Entry'!BC31,IF($J$4='Marks Entry'!$AU$3,'Marks Entry'!BC31,IF($J$4='Marks Entry'!$BD$3,'Marks Entry'!BL31,0))))))</f>
        <v>0</v>
      </c>
      <c r="S32" s="576"/>
    </row>
    <row r="33" spans="1:19" ht="18">
      <c r="A33" s="578"/>
      <c r="B33" s="177">
        <f>'Marks Entry'!B32</f>
        <v>0</v>
      </c>
      <c r="C33" s="176">
        <f>'Marks Entry'!C32</f>
        <v>0</v>
      </c>
      <c r="D33" s="186">
        <f>'Marks Entry'!D32</f>
        <v>0</v>
      </c>
      <c r="E33" s="186">
        <f>'Marks Entry'!E32</f>
        <v>0</v>
      </c>
      <c r="F33" s="189">
        <f>'Marks Entry'!F32</f>
        <v>0</v>
      </c>
      <c r="G33" s="187">
        <f>'Marks Entry'!G32</f>
        <v>0</v>
      </c>
      <c r="H33" s="187">
        <f>'Marks Entry'!H32</f>
        <v>0</v>
      </c>
      <c r="I33" s="188">
        <f>'Marks Entry'!I32</f>
        <v>0</v>
      </c>
      <c r="J33" s="230">
        <f>IF($J$4='Marks Entry'!$K$3,'Marks Entry'!K32,IF($J$4='Marks Entry'!$T$3,'Marks Entry'!T32,IF($J$4='Marks Entry'!$AC$3,'Marks Entry'!AC32,IF($J$4='Marks Entry'!$AL$3,'Marks Entry'!AU32,IF($J$4='Marks Entry'!$AU$3,'Marks Entry'!AU32,IF($J$4='Marks Entry'!$BD$3,'Marks Entry'!BD32,0))))))</f>
        <v>0</v>
      </c>
      <c r="K33" s="231">
        <f>IF($J$4='Marks Entry'!$K$3,'Marks Entry'!L32,IF($J$4='Marks Entry'!$T$3,'Marks Entry'!U32,IF($J$4='Marks Entry'!$AC$3,'Marks Entry'!AD32,IF($J$4='Marks Entry'!$AL$3,'Marks Entry'!AV32,IF($J$4='Marks Entry'!$AU$3,'Marks Entry'!AV32,IF($J$4='Marks Entry'!$BD$3,'Marks Entry'!BE32,0))))))</f>
        <v>0</v>
      </c>
      <c r="L33" s="159">
        <f>IF($J$4='Marks Entry'!$K$3,'Marks Entry'!M32,IF($J$4='Marks Entry'!$T$3,'Marks Entry'!V32,IF($J$4='Marks Entry'!$AC$3,'Marks Entry'!AE32,IF($J$4='Marks Entry'!$AL$3,'Marks Entry'!AW32,IF($J$4='Marks Entry'!$AU$3,'Marks Entry'!AW32,IF($J$4='Marks Entry'!$BD$3,'Marks Entry'!BF32,0))))))</f>
        <v>0</v>
      </c>
      <c r="M33" s="160">
        <f>IF($J$4='Marks Entry'!$K$3,'Marks Entry'!N32,IF($J$4='Marks Entry'!$T$3,'Marks Entry'!W32,IF($J$4='Marks Entry'!$AC$3,'Marks Entry'!AF32,IF($J$4='Marks Entry'!$AL$3,'Marks Entry'!AX32,IF($J$4='Marks Entry'!$AU$3,'Marks Entry'!AX32,IF($J$4='Marks Entry'!$BD$3,'Marks Entry'!BG32,0))))))</f>
        <v>0</v>
      </c>
      <c r="N33" s="232">
        <f>IF($J$4='Marks Entry'!$K$3,'Marks Entry'!O32,IF($J$4='Marks Entry'!$T$3,'Marks Entry'!X32,IF($J$4='Marks Entry'!$AC$3,'Marks Entry'!AG32,IF($J$4='Marks Entry'!$AL$3,'Marks Entry'!AY32,IF($J$4='Marks Entry'!$AU$3,'Marks Entry'!AY32,IF($J$4='Marks Entry'!$BD$3,'Marks Entry'!BH32,0))))))</f>
        <v>0</v>
      </c>
      <c r="O33" s="160">
        <f>IF($J$4='Marks Entry'!$K$3,'Marks Entry'!P32,IF($J$4='Marks Entry'!$T$3,'Marks Entry'!Y32,IF($J$4='Marks Entry'!$AC$3,'Marks Entry'!AH32,IF($J$4='Marks Entry'!$AL$3,'Marks Entry'!AZ32,IF($J$4='Marks Entry'!$AU$3,'Marks Entry'!AZ32,IF($J$4='Marks Entry'!$BD$3,'Marks Entry'!BI32,0))))))</f>
        <v>0</v>
      </c>
      <c r="P33" s="161">
        <f>IF($J$4='Marks Entry'!$K$3,'Marks Entry'!Q32,IF($J$4='Marks Entry'!$T$3,'Marks Entry'!Z32,IF($J$4='Marks Entry'!$AC$3,'Marks Entry'!AI32,IF($J$4='Marks Entry'!$AL$3,'Marks Entry'!BA32,IF($J$4='Marks Entry'!$AU$3,'Marks Entry'!BA32,IF($J$4='Marks Entry'!$BD$3,'Marks Entry'!BJ32,0))))))</f>
        <v>0</v>
      </c>
      <c r="Q33" s="163">
        <f>IF($J$4='Marks Entry'!$K$3,'Marks Entry'!R32,IF($J$4='Marks Entry'!$T$3,'Marks Entry'!AA32,IF($J$4='Marks Entry'!$AC$3,'Marks Entry'!AJ32,IF($J$4='Marks Entry'!$AL$3,'Marks Entry'!BB32,IF($J$4='Marks Entry'!$AU$3,'Marks Entry'!BB32,IF($J$4='Marks Entry'!$BD$3,'Marks Entry'!BK32,0))))))</f>
        <v>0</v>
      </c>
      <c r="R33" s="165">
        <f>IF($J$4='Marks Entry'!$K$3,'Marks Entry'!S32,IF($J$4='Marks Entry'!$T$3,'Marks Entry'!AB32,IF($J$4='Marks Entry'!$AC$3,'Marks Entry'!AK32,IF($J$4='Marks Entry'!$AL$3,'Marks Entry'!BC32,IF($J$4='Marks Entry'!$AU$3,'Marks Entry'!BC32,IF($J$4='Marks Entry'!$BD$3,'Marks Entry'!BL32,0))))))</f>
        <v>0</v>
      </c>
      <c r="S33" s="576"/>
    </row>
    <row r="34" spans="1:19" ht="18">
      <c r="A34" s="578"/>
      <c r="B34" s="175">
        <f>'Marks Entry'!B33</f>
        <v>0</v>
      </c>
      <c r="C34" s="176">
        <f>'Marks Entry'!C33</f>
        <v>0</v>
      </c>
      <c r="D34" s="186">
        <f>'Marks Entry'!D33</f>
        <v>0</v>
      </c>
      <c r="E34" s="186">
        <f>'Marks Entry'!E33</f>
        <v>0</v>
      </c>
      <c r="F34" s="186">
        <f>'Marks Entry'!F33</f>
        <v>0</v>
      </c>
      <c r="G34" s="187">
        <f>'Marks Entry'!G33</f>
        <v>0</v>
      </c>
      <c r="H34" s="187">
        <f>'Marks Entry'!H33</f>
        <v>0</v>
      </c>
      <c r="I34" s="188">
        <f>'Marks Entry'!I33</f>
        <v>0</v>
      </c>
      <c r="J34" s="230">
        <f>IF($J$4='Marks Entry'!$K$3,'Marks Entry'!K33,IF($J$4='Marks Entry'!$T$3,'Marks Entry'!T33,IF($J$4='Marks Entry'!$AC$3,'Marks Entry'!AC33,IF($J$4='Marks Entry'!$AL$3,'Marks Entry'!AU33,IF($J$4='Marks Entry'!$AU$3,'Marks Entry'!AU33,IF($J$4='Marks Entry'!$BD$3,'Marks Entry'!BD33,0))))))</f>
        <v>0</v>
      </c>
      <c r="K34" s="231">
        <f>IF($J$4='Marks Entry'!$K$3,'Marks Entry'!L33,IF($J$4='Marks Entry'!$T$3,'Marks Entry'!U33,IF($J$4='Marks Entry'!$AC$3,'Marks Entry'!AD33,IF($J$4='Marks Entry'!$AL$3,'Marks Entry'!AV33,IF($J$4='Marks Entry'!$AU$3,'Marks Entry'!AV33,IF($J$4='Marks Entry'!$BD$3,'Marks Entry'!BE33,0))))))</f>
        <v>0</v>
      </c>
      <c r="L34" s="159">
        <f>IF($J$4='Marks Entry'!$K$3,'Marks Entry'!M33,IF($J$4='Marks Entry'!$T$3,'Marks Entry'!V33,IF($J$4='Marks Entry'!$AC$3,'Marks Entry'!AE33,IF($J$4='Marks Entry'!$AL$3,'Marks Entry'!AW33,IF($J$4='Marks Entry'!$AU$3,'Marks Entry'!AW33,IF($J$4='Marks Entry'!$BD$3,'Marks Entry'!BF33,0))))))</f>
        <v>0</v>
      </c>
      <c r="M34" s="160">
        <f>IF($J$4='Marks Entry'!$K$3,'Marks Entry'!N33,IF($J$4='Marks Entry'!$T$3,'Marks Entry'!W33,IF($J$4='Marks Entry'!$AC$3,'Marks Entry'!AF33,IF($J$4='Marks Entry'!$AL$3,'Marks Entry'!AX33,IF($J$4='Marks Entry'!$AU$3,'Marks Entry'!AX33,IF($J$4='Marks Entry'!$BD$3,'Marks Entry'!BG33,0))))))</f>
        <v>0</v>
      </c>
      <c r="N34" s="232">
        <f>IF($J$4='Marks Entry'!$K$3,'Marks Entry'!O33,IF($J$4='Marks Entry'!$T$3,'Marks Entry'!X33,IF($J$4='Marks Entry'!$AC$3,'Marks Entry'!AG33,IF($J$4='Marks Entry'!$AL$3,'Marks Entry'!AY33,IF($J$4='Marks Entry'!$AU$3,'Marks Entry'!AY33,IF($J$4='Marks Entry'!$BD$3,'Marks Entry'!BH33,0))))))</f>
        <v>0</v>
      </c>
      <c r="O34" s="160">
        <f>IF($J$4='Marks Entry'!$K$3,'Marks Entry'!P33,IF($J$4='Marks Entry'!$T$3,'Marks Entry'!Y33,IF($J$4='Marks Entry'!$AC$3,'Marks Entry'!AH33,IF($J$4='Marks Entry'!$AL$3,'Marks Entry'!AZ33,IF($J$4='Marks Entry'!$AU$3,'Marks Entry'!AZ33,IF($J$4='Marks Entry'!$BD$3,'Marks Entry'!BI33,0))))))</f>
        <v>0</v>
      </c>
      <c r="P34" s="161">
        <f>IF($J$4='Marks Entry'!$K$3,'Marks Entry'!Q33,IF($J$4='Marks Entry'!$T$3,'Marks Entry'!Z33,IF($J$4='Marks Entry'!$AC$3,'Marks Entry'!AI33,IF($J$4='Marks Entry'!$AL$3,'Marks Entry'!BA33,IF($J$4='Marks Entry'!$AU$3,'Marks Entry'!BA33,IF($J$4='Marks Entry'!$BD$3,'Marks Entry'!BJ33,0))))))</f>
        <v>0</v>
      </c>
      <c r="Q34" s="163">
        <f>IF($J$4='Marks Entry'!$K$3,'Marks Entry'!R33,IF($J$4='Marks Entry'!$T$3,'Marks Entry'!AA33,IF($J$4='Marks Entry'!$AC$3,'Marks Entry'!AJ33,IF($J$4='Marks Entry'!$AL$3,'Marks Entry'!BB33,IF($J$4='Marks Entry'!$AU$3,'Marks Entry'!BB33,IF($J$4='Marks Entry'!$BD$3,'Marks Entry'!BK33,0))))))</f>
        <v>0</v>
      </c>
      <c r="R34" s="165">
        <f>IF($J$4='Marks Entry'!$K$3,'Marks Entry'!S33,IF($J$4='Marks Entry'!$T$3,'Marks Entry'!AB33,IF($J$4='Marks Entry'!$AC$3,'Marks Entry'!AK33,IF($J$4='Marks Entry'!$AL$3,'Marks Entry'!BC33,IF($J$4='Marks Entry'!$AU$3,'Marks Entry'!BC33,IF($J$4='Marks Entry'!$BD$3,'Marks Entry'!BL33,0))))))</f>
        <v>0</v>
      </c>
      <c r="S34" s="576"/>
    </row>
    <row r="35" spans="1:19" ht="18">
      <c r="A35" s="578"/>
      <c r="B35" s="177">
        <f>'Marks Entry'!B34</f>
        <v>0</v>
      </c>
      <c r="C35" s="176">
        <f>'Marks Entry'!C34</f>
        <v>0</v>
      </c>
      <c r="D35" s="186">
        <f>'Marks Entry'!D34</f>
        <v>0</v>
      </c>
      <c r="E35" s="186">
        <f>'Marks Entry'!E34</f>
        <v>0</v>
      </c>
      <c r="F35" s="189">
        <f>'Marks Entry'!F34</f>
        <v>0</v>
      </c>
      <c r="G35" s="187">
        <f>'Marks Entry'!G34</f>
        <v>0</v>
      </c>
      <c r="H35" s="187">
        <f>'Marks Entry'!H34</f>
        <v>0</v>
      </c>
      <c r="I35" s="188">
        <f>'Marks Entry'!I34</f>
        <v>0</v>
      </c>
      <c r="J35" s="230">
        <f>IF($J$4='Marks Entry'!$K$3,'Marks Entry'!K34,IF($J$4='Marks Entry'!$T$3,'Marks Entry'!T34,IF($J$4='Marks Entry'!$AC$3,'Marks Entry'!AC34,IF($J$4='Marks Entry'!$AL$3,'Marks Entry'!AU34,IF($J$4='Marks Entry'!$AU$3,'Marks Entry'!AU34,IF($J$4='Marks Entry'!$BD$3,'Marks Entry'!BD34,0))))))</f>
        <v>0</v>
      </c>
      <c r="K35" s="231">
        <f>IF($J$4='Marks Entry'!$K$3,'Marks Entry'!L34,IF($J$4='Marks Entry'!$T$3,'Marks Entry'!U34,IF($J$4='Marks Entry'!$AC$3,'Marks Entry'!AD34,IF($J$4='Marks Entry'!$AL$3,'Marks Entry'!AV34,IF($J$4='Marks Entry'!$AU$3,'Marks Entry'!AV34,IF($J$4='Marks Entry'!$BD$3,'Marks Entry'!BE34,0))))))</f>
        <v>0</v>
      </c>
      <c r="L35" s="159">
        <f>IF($J$4='Marks Entry'!$K$3,'Marks Entry'!M34,IF($J$4='Marks Entry'!$T$3,'Marks Entry'!V34,IF($J$4='Marks Entry'!$AC$3,'Marks Entry'!AE34,IF($J$4='Marks Entry'!$AL$3,'Marks Entry'!AW34,IF($J$4='Marks Entry'!$AU$3,'Marks Entry'!AW34,IF($J$4='Marks Entry'!$BD$3,'Marks Entry'!BF34,0))))))</f>
        <v>0</v>
      </c>
      <c r="M35" s="160">
        <f>IF($J$4='Marks Entry'!$K$3,'Marks Entry'!N34,IF($J$4='Marks Entry'!$T$3,'Marks Entry'!W34,IF($J$4='Marks Entry'!$AC$3,'Marks Entry'!AF34,IF($J$4='Marks Entry'!$AL$3,'Marks Entry'!AX34,IF($J$4='Marks Entry'!$AU$3,'Marks Entry'!AX34,IF($J$4='Marks Entry'!$BD$3,'Marks Entry'!BG34,0))))))</f>
        <v>0</v>
      </c>
      <c r="N35" s="232">
        <f>IF($J$4='Marks Entry'!$K$3,'Marks Entry'!O34,IF($J$4='Marks Entry'!$T$3,'Marks Entry'!X34,IF($J$4='Marks Entry'!$AC$3,'Marks Entry'!AG34,IF($J$4='Marks Entry'!$AL$3,'Marks Entry'!AY34,IF($J$4='Marks Entry'!$AU$3,'Marks Entry'!AY34,IF($J$4='Marks Entry'!$BD$3,'Marks Entry'!BH34,0))))))</f>
        <v>0</v>
      </c>
      <c r="O35" s="160">
        <f>IF($J$4='Marks Entry'!$K$3,'Marks Entry'!P34,IF($J$4='Marks Entry'!$T$3,'Marks Entry'!Y34,IF($J$4='Marks Entry'!$AC$3,'Marks Entry'!AH34,IF($J$4='Marks Entry'!$AL$3,'Marks Entry'!AZ34,IF($J$4='Marks Entry'!$AU$3,'Marks Entry'!AZ34,IF($J$4='Marks Entry'!$BD$3,'Marks Entry'!BI34,0))))))</f>
        <v>0</v>
      </c>
      <c r="P35" s="161">
        <f>IF($J$4='Marks Entry'!$K$3,'Marks Entry'!Q34,IF($J$4='Marks Entry'!$T$3,'Marks Entry'!Z34,IF($J$4='Marks Entry'!$AC$3,'Marks Entry'!AI34,IF($J$4='Marks Entry'!$AL$3,'Marks Entry'!BA34,IF($J$4='Marks Entry'!$AU$3,'Marks Entry'!BA34,IF($J$4='Marks Entry'!$BD$3,'Marks Entry'!BJ34,0))))))</f>
        <v>0</v>
      </c>
      <c r="Q35" s="163">
        <f>IF($J$4='Marks Entry'!$K$3,'Marks Entry'!R34,IF($J$4='Marks Entry'!$T$3,'Marks Entry'!AA34,IF($J$4='Marks Entry'!$AC$3,'Marks Entry'!AJ34,IF($J$4='Marks Entry'!$AL$3,'Marks Entry'!BB34,IF($J$4='Marks Entry'!$AU$3,'Marks Entry'!BB34,IF($J$4='Marks Entry'!$BD$3,'Marks Entry'!BK34,0))))))</f>
        <v>0</v>
      </c>
      <c r="R35" s="165">
        <f>IF($J$4='Marks Entry'!$K$3,'Marks Entry'!S34,IF($J$4='Marks Entry'!$T$3,'Marks Entry'!AB34,IF($J$4='Marks Entry'!$AC$3,'Marks Entry'!AK34,IF($J$4='Marks Entry'!$AL$3,'Marks Entry'!BC34,IF($J$4='Marks Entry'!$AU$3,'Marks Entry'!BC34,IF($J$4='Marks Entry'!$BD$3,'Marks Entry'!BL34,0))))))</f>
        <v>0</v>
      </c>
      <c r="S35" s="576"/>
    </row>
    <row r="36" spans="1:19" ht="18">
      <c r="A36" s="578"/>
      <c r="B36" s="175">
        <f>'Marks Entry'!B35</f>
        <v>0</v>
      </c>
      <c r="C36" s="176">
        <f>'Marks Entry'!C35</f>
        <v>0</v>
      </c>
      <c r="D36" s="186">
        <f>'Marks Entry'!D35</f>
        <v>0</v>
      </c>
      <c r="E36" s="186">
        <f>'Marks Entry'!E35</f>
        <v>0</v>
      </c>
      <c r="F36" s="186">
        <f>'Marks Entry'!F35</f>
        <v>0</v>
      </c>
      <c r="G36" s="187">
        <f>'Marks Entry'!G35</f>
        <v>0</v>
      </c>
      <c r="H36" s="187">
        <f>'Marks Entry'!H35</f>
        <v>0</v>
      </c>
      <c r="I36" s="188">
        <f>'Marks Entry'!I35</f>
        <v>0</v>
      </c>
      <c r="J36" s="230">
        <f>IF($J$4='Marks Entry'!$K$3,'Marks Entry'!K35,IF($J$4='Marks Entry'!$T$3,'Marks Entry'!T35,IF($J$4='Marks Entry'!$AC$3,'Marks Entry'!AC35,IF($J$4='Marks Entry'!$AL$3,'Marks Entry'!AU35,IF($J$4='Marks Entry'!$AU$3,'Marks Entry'!AU35,IF($J$4='Marks Entry'!$BD$3,'Marks Entry'!BD35,0))))))</f>
        <v>0</v>
      </c>
      <c r="K36" s="231">
        <f>IF($J$4='Marks Entry'!$K$3,'Marks Entry'!L35,IF($J$4='Marks Entry'!$T$3,'Marks Entry'!U35,IF($J$4='Marks Entry'!$AC$3,'Marks Entry'!AD35,IF($J$4='Marks Entry'!$AL$3,'Marks Entry'!AV35,IF($J$4='Marks Entry'!$AU$3,'Marks Entry'!AV35,IF($J$4='Marks Entry'!$BD$3,'Marks Entry'!BE35,0))))))</f>
        <v>0</v>
      </c>
      <c r="L36" s="159">
        <f>IF($J$4='Marks Entry'!$K$3,'Marks Entry'!M35,IF($J$4='Marks Entry'!$T$3,'Marks Entry'!V35,IF($J$4='Marks Entry'!$AC$3,'Marks Entry'!AE35,IF($J$4='Marks Entry'!$AL$3,'Marks Entry'!AW35,IF($J$4='Marks Entry'!$AU$3,'Marks Entry'!AW35,IF($J$4='Marks Entry'!$BD$3,'Marks Entry'!BF35,0))))))</f>
        <v>0</v>
      </c>
      <c r="M36" s="160">
        <f>IF($J$4='Marks Entry'!$K$3,'Marks Entry'!N35,IF($J$4='Marks Entry'!$T$3,'Marks Entry'!W35,IF($J$4='Marks Entry'!$AC$3,'Marks Entry'!AF35,IF($J$4='Marks Entry'!$AL$3,'Marks Entry'!AX35,IF($J$4='Marks Entry'!$AU$3,'Marks Entry'!AX35,IF($J$4='Marks Entry'!$BD$3,'Marks Entry'!BG35,0))))))</f>
        <v>0</v>
      </c>
      <c r="N36" s="232">
        <f>IF($J$4='Marks Entry'!$K$3,'Marks Entry'!O35,IF($J$4='Marks Entry'!$T$3,'Marks Entry'!X35,IF($J$4='Marks Entry'!$AC$3,'Marks Entry'!AG35,IF($J$4='Marks Entry'!$AL$3,'Marks Entry'!AY35,IF($J$4='Marks Entry'!$AU$3,'Marks Entry'!AY35,IF($J$4='Marks Entry'!$BD$3,'Marks Entry'!BH35,0))))))</f>
        <v>0</v>
      </c>
      <c r="O36" s="160">
        <f>IF($J$4='Marks Entry'!$K$3,'Marks Entry'!P35,IF($J$4='Marks Entry'!$T$3,'Marks Entry'!Y35,IF($J$4='Marks Entry'!$AC$3,'Marks Entry'!AH35,IF($J$4='Marks Entry'!$AL$3,'Marks Entry'!AZ35,IF($J$4='Marks Entry'!$AU$3,'Marks Entry'!AZ35,IF($J$4='Marks Entry'!$BD$3,'Marks Entry'!BI35,0))))))</f>
        <v>0</v>
      </c>
      <c r="P36" s="161">
        <f>IF($J$4='Marks Entry'!$K$3,'Marks Entry'!Q35,IF($J$4='Marks Entry'!$T$3,'Marks Entry'!Z35,IF($J$4='Marks Entry'!$AC$3,'Marks Entry'!AI35,IF($J$4='Marks Entry'!$AL$3,'Marks Entry'!BA35,IF($J$4='Marks Entry'!$AU$3,'Marks Entry'!BA35,IF($J$4='Marks Entry'!$BD$3,'Marks Entry'!BJ35,0))))))</f>
        <v>0</v>
      </c>
      <c r="Q36" s="163">
        <f>IF($J$4='Marks Entry'!$K$3,'Marks Entry'!R35,IF($J$4='Marks Entry'!$T$3,'Marks Entry'!AA35,IF($J$4='Marks Entry'!$AC$3,'Marks Entry'!AJ35,IF($J$4='Marks Entry'!$AL$3,'Marks Entry'!BB35,IF($J$4='Marks Entry'!$AU$3,'Marks Entry'!BB35,IF($J$4='Marks Entry'!$BD$3,'Marks Entry'!BK35,0))))))</f>
        <v>0</v>
      </c>
      <c r="R36" s="165">
        <f>IF($J$4='Marks Entry'!$K$3,'Marks Entry'!S35,IF($J$4='Marks Entry'!$T$3,'Marks Entry'!AB35,IF($J$4='Marks Entry'!$AC$3,'Marks Entry'!AK35,IF($J$4='Marks Entry'!$AL$3,'Marks Entry'!BC35,IF($J$4='Marks Entry'!$AU$3,'Marks Entry'!BC35,IF($J$4='Marks Entry'!$BD$3,'Marks Entry'!BL35,0))))))</f>
        <v>0</v>
      </c>
      <c r="S36" s="576"/>
    </row>
    <row r="37" spans="1:19" ht="18">
      <c r="A37" s="578"/>
      <c r="B37" s="177">
        <f>'Marks Entry'!B36</f>
        <v>0</v>
      </c>
      <c r="C37" s="176">
        <f>'Marks Entry'!C36</f>
        <v>0</v>
      </c>
      <c r="D37" s="186">
        <f>'Marks Entry'!D36</f>
        <v>0</v>
      </c>
      <c r="E37" s="186">
        <f>'Marks Entry'!E36</f>
        <v>0</v>
      </c>
      <c r="F37" s="189">
        <f>'Marks Entry'!F36</f>
        <v>0</v>
      </c>
      <c r="G37" s="187">
        <f>'Marks Entry'!G36</f>
        <v>0</v>
      </c>
      <c r="H37" s="187">
        <f>'Marks Entry'!H36</f>
        <v>0</v>
      </c>
      <c r="I37" s="188">
        <f>'Marks Entry'!I36</f>
        <v>0</v>
      </c>
      <c r="J37" s="230">
        <f>IF($J$4='Marks Entry'!$K$3,'Marks Entry'!K36,IF($J$4='Marks Entry'!$T$3,'Marks Entry'!T36,IF($J$4='Marks Entry'!$AC$3,'Marks Entry'!AC36,IF($J$4='Marks Entry'!$AL$3,'Marks Entry'!AU36,IF($J$4='Marks Entry'!$AU$3,'Marks Entry'!AU36,IF($J$4='Marks Entry'!$BD$3,'Marks Entry'!BD36,0))))))</f>
        <v>0</v>
      </c>
      <c r="K37" s="231">
        <f>IF($J$4='Marks Entry'!$K$3,'Marks Entry'!L36,IF($J$4='Marks Entry'!$T$3,'Marks Entry'!U36,IF($J$4='Marks Entry'!$AC$3,'Marks Entry'!AD36,IF($J$4='Marks Entry'!$AL$3,'Marks Entry'!AV36,IF($J$4='Marks Entry'!$AU$3,'Marks Entry'!AV36,IF($J$4='Marks Entry'!$BD$3,'Marks Entry'!BE36,0))))))</f>
        <v>0</v>
      </c>
      <c r="L37" s="159">
        <f>IF($J$4='Marks Entry'!$K$3,'Marks Entry'!M36,IF($J$4='Marks Entry'!$T$3,'Marks Entry'!V36,IF($J$4='Marks Entry'!$AC$3,'Marks Entry'!AE36,IF($J$4='Marks Entry'!$AL$3,'Marks Entry'!AW36,IF($J$4='Marks Entry'!$AU$3,'Marks Entry'!AW36,IF($J$4='Marks Entry'!$BD$3,'Marks Entry'!BF36,0))))))</f>
        <v>0</v>
      </c>
      <c r="M37" s="160">
        <f>IF($J$4='Marks Entry'!$K$3,'Marks Entry'!N36,IF($J$4='Marks Entry'!$T$3,'Marks Entry'!W36,IF($J$4='Marks Entry'!$AC$3,'Marks Entry'!AF36,IF($J$4='Marks Entry'!$AL$3,'Marks Entry'!AX36,IF($J$4='Marks Entry'!$AU$3,'Marks Entry'!AX36,IF($J$4='Marks Entry'!$BD$3,'Marks Entry'!BG36,0))))))</f>
        <v>0</v>
      </c>
      <c r="N37" s="232">
        <f>IF($J$4='Marks Entry'!$K$3,'Marks Entry'!O36,IF($J$4='Marks Entry'!$T$3,'Marks Entry'!X36,IF($J$4='Marks Entry'!$AC$3,'Marks Entry'!AG36,IF($J$4='Marks Entry'!$AL$3,'Marks Entry'!AY36,IF($J$4='Marks Entry'!$AU$3,'Marks Entry'!AY36,IF($J$4='Marks Entry'!$BD$3,'Marks Entry'!BH36,0))))))</f>
        <v>0</v>
      </c>
      <c r="O37" s="160">
        <f>IF($J$4='Marks Entry'!$K$3,'Marks Entry'!P36,IF($J$4='Marks Entry'!$T$3,'Marks Entry'!Y36,IF($J$4='Marks Entry'!$AC$3,'Marks Entry'!AH36,IF($J$4='Marks Entry'!$AL$3,'Marks Entry'!AZ36,IF($J$4='Marks Entry'!$AU$3,'Marks Entry'!AZ36,IF($J$4='Marks Entry'!$BD$3,'Marks Entry'!BI36,0))))))</f>
        <v>0</v>
      </c>
      <c r="P37" s="161">
        <f>IF($J$4='Marks Entry'!$K$3,'Marks Entry'!Q36,IF($J$4='Marks Entry'!$T$3,'Marks Entry'!Z36,IF($J$4='Marks Entry'!$AC$3,'Marks Entry'!AI36,IF($J$4='Marks Entry'!$AL$3,'Marks Entry'!BA36,IF($J$4='Marks Entry'!$AU$3,'Marks Entry'!BA36,IF($J$4='Marks Entry'!$BD$3,'Marks Entry'!BJ36,0))))))</f>
        <v>0</v>
      </c>
      <c r="Q37" s="163">
        <f>IF($J$4='Marks Entry'!$K$3,'Marks Entry'!R36,IF($J$4='Marks Entry'!$T$3,'Marks Entry'!AA36,IF($J$4='Marks Entry'!$AC$3,'Marks Entry'!AJ36,IF($J$4='Marks Entry'!$AL$3,'Marks Entry'!BB36,IF($J$4='Marks Entry'!$AU$3,'Marks Entry'!BB36,IF($J$4='Marks Entry'!$BD$3,'Marks Entry'!BK36,0))))))</f>
        <v>0</v>
      </c>
      <c r="R37" s="165">
        <f>IF($J$4='Marks Entry'!$K$3,'Marks Entry'!S36,IF($J$4='Marks Entry'!$T$3,'Marks Entry'!AB36,IF($J$4='Marks Entry'!$AC$3,'Marks Entry'!AK36,IF($J$4='Marks Entry'!$AL$3,'Marks Entry'!BC36,IF($J$4='Marks Entry'!$AU$3,'Marks Entry'!BC36,IF($J$4='Marks Entry'!$BD$3,'Marks Entry'!BL36,0))))))</f>
        <v>0</v>
      </c>
      <c r="S37" s="576"/>
    </row>
    <row r="38" spans="1:19" ht="18">
      <c r="A38" s="578"/>
      <c r="B38" s="175">
        <f>'Marks Entry'!B37</f>
        <v>0</v>
      </c>
      <c r="C38" s="176">
        <f>'Marks Entry'!C37</f>
        <v>0</v>
      </c>
      <c r="D38" s="186">
        <f>'Marks Entry'!D37</f>
        <v>0</v>
      </c>
      <c r="E38" s="186">
        <f>'Marks Entry'!E37</f>
        <v>0</v>
      </c>
      <c r="F38" s="186">
        <f>'Marks Entry'!F37</f>
        <v>0</v>
      </c>
      <c r="G38" s="187">
        <f>'Marks Entry'!G37</f>
        <v>0</v>
      </c>
      <c r="H38" s="187">
        <f>'Marks Entry'!H37</f>
        <v>0</v>
      </c>
      <c r="I38" s="188">
        <f>'Marks Entry'!I37</f>
        <v>0</v>
      </c>
      <c r="J38" s="230">
        <f>IF($J$4='Marks Entry'!$K$3,'Marks Entry'!K37,IF($J$4='Marks Entry'!$T$3,'Marks Entry'!T37,IF($J$4='Marks Entry'!$AC$3,'Marks Entry'!AC37,IF($J$4='Marks Entry'!$AL$3,'Marks Entry'!AU37,IF($J$4='Marks Entry'!$AU$3,'Marks Entry'!AU37,IF($J$4='Marks Entry'!$BD$3,'Marks Entry'!BD37,0))))))</f>
        <v>0</v>
      </c>
      <c r="K38" s="231">
        <f>IF($J$4='Marks Entry'!$K$3,'Marks Entry'!L37,IF($J$4='Marks Entry'!$T$3,'Marks Entry'!U37,IF($J$4='Marks Entry'!$AC$3,'Marks Entry'!AD37,IF($J$4='Marks Entry'!$AL$3,'Marks Entry'!AV37,IF($J$4='Marks Entry'!$AU$3,'Marks Entry'!AV37,IF($J$4='Marks Entry'!$BD$3,'Marks Entry'!BE37,0))))))</f>
        <v>0</v>
      </c>
      <c r="L38" s="159">
        <f>IF($J$4='Marks Entry'!$K$3,'Marks Entry'!M37,IF($J$4='Marks Entry'!$T$3,'Marks Entry'!V37,IF($J$4='Marks Entry'!$AC$3,'Marks Entry'!AE37,IF($J$4='Marks Entry'!$AL$3,'Marks Entry'!AW37,IF($J$4='Marks Entry'!$AU$3,'Marks Entry'!AW37,IF($J$4='Marks Entry'!$BD$3,'Marks Entry'!BF37,0))))))</f>
        <v>0</v>
      </c>
      <c r="M38" s="160">
        <f>IF($J$4='Marks Entry'!$K$3,'Marks Entry'!N37,IF($J$4='Marks Entry'!$T$3,'Marks Entry'!W37,IF($J$4='Marks Entry'!$AC$3,'Marks Entry'!AF37,IF($J$4='Marks Entry'!$AL$3,'Marks Entry'!AX37,IF($J$4='Marks Entry'!$AU$3,'Marks Entry'!AX37,IF($J$4='Marks Entry'!$BD$3,'Marks Entry'!BG37,0))))))</f>
        <v>0</v>
      </c>
      <c r="N38" s="232">
        <f>IF($J$4='Marks Entry'!$K$3,'Marks Entry'!O37,IF($J$4='Marks Entry'!$T$3,'Marks Entry'!X37,IF($J$4='Marks Entry'!$AC$3,'Marks Entry'!AG37,IF($J$4='Marks Entry'!$AL$3,'Marks Entry'!AY37,IF($J$4='Marks Entry'!$AU$3,'Marks Entry'!AY37,IF($J$4='Marks Entry'!$BD$3,'Marks Entry'!BH37,0))))))</f>
        <v>0</v>
      </c>
      <c r="O38" s="160">
        <f>IF($J$4='Marks Entry'!$K$3,'Marks Entry'!P37,IF($J$4='Marks Entry'!$T$3,'Marks Entry'!Y37,IF($J$4='Marks Entry'!$AC$3,'Marks Entry'!AH37,IF($J$4='Marks Entry'!$AL$3,'Marks Entry'!AZ37,IF($J$4='Marks Entry'!$AU$3,'Marks Entry'!AZ37,IF($J$4='Marks Entry'!$BD$3,'Marks Entry'!BI37,0))))))</f>
        <v>0</v>
      </c>
      <c r="P38" s="161">
        <f>IF($J$4='Marks Entry'!$K$3,'Marks Entry'!Q37,IF($J$4='Marks Entry'!$T$3,'Marks Entry'!Z37,IF($J$4='Marks Entry'!$AC$3,'Marks Entry'!AI37,IF($J$4='Marks Entry'!$AL$3,'Marks Entry'!BA37,IF($J$4='Marks Entry'!$AU$3,'Marks Entry'!BA37,IF($J$4='Marks Entry'!$BD$3,'Marks Entry'!BJ37,0))))))</f>
        <v>0</v>
      </c>
      <c r="Q38" s="163">
        <f>IF($J$4='Marks Entry'!$K$3,'Marks Entry'!R37,IF($J$4='Marks Entry'!$T$3,'Marks Entry'!AA37,IF($J$4='Marks Entry'!$AC$3,'Marks Entry'!AJ37,IF($J$4='Marks Entry'!$AL$3,'Marks Entry'!BB37,IF($J$4='Marks Entry'!$AU$3,'Marks Entry'!BB37,IF($J$4='Marks Entry'!$BD$3,'Marks Entry'!BK37,0))))))</f>
        <v>0</v>
      </c>
      <c r="R38" s="165">
        <f>IF($J$4='Marks Entry'!$K$3,'Marks Entry'!S37,IF($J$4='Marks Entry'!$T$3,'Marks Entry'!AB37,IF($J$4='Marks Entry'!$AC$3,'Marks Entry'!AK37,IF($J$4='Marks Entry'!$AL$3,'Marks Entry'!BC37,IF($J$4='Marks Entry'!$AU$3,'Marks Entry'!BC37,IF($J$4='Marks Entry'!$BD$3,'Marks Entry'!BL37,0))))))</f>
        <v>0</v>
      </c>
      <c r="S38" s="576"/>
    </row>
    <row r="39" spans="1:19" ht="18">
      <c r="A39" s="578"/>
      <c r="B39" s="177">
        <f>'Marks Entry'!B38</f>
        <v>0</v>
      </c>
      <c r="C39" s="176">
        <f>'Marks Entry'!C38</f>
        <v>0</v>
      </c>
      <c r="D39" s="186">
        <f>'Marks Entry'!D38</f>
        <v>0</v>
      </c>
      <c r="E39" s="186">
        <f>'Marks Entry'!E38</f>
        <v>0</v>
      </c>
      <c r="F39" s="189">
        <f>'Marks Entry'!F38</f>
        <v>0</v>
      </c>
      <c r="G39" s="187">
        <f>'Marks Entry'!G38</f>
        <v>0</v>
      </c>
      <c r="H39" s="187">
        <f>'Marks Entry'!H38</f>
        <v>0</v>
      </c>
      <c r="I39" s="188">
        <f>'Marks Entry'!I38</f>
        <v>0</v>
      </c>
      <c r="J39" s="230">
        <f>IF($J$4='Marks Entry'!$K$3,'Marks Entry'!K38,IF($J$4='Marks Entry'!$T$3,'Marks Entry'!T38,IF($J$4='Marks Entry'!$AC$3,'Marks Entry'!AC38,IF($J$4='Marks Entry'!$AL$3,'Marks Entry'!AU38,IF($J$4='Marks Entry'!$AU$3,'Marks Entry'!AU38,IF($J$4='Marks Entry'!$BD$3,'Marks Entry'!BD38,0))))))</f>
        <v>0</v>
      </c>
      <c r="K39" s="231">
        <f>IF($J$4='Marks Entry'!$K$3,'Marks Entry'!L38,IF($J$4='Marks Entry'!$T$3,'Marks Entry'!U38,IF($J$4='Marks Entry'!$AC$3,'Marks Entry'!AD38,IF($J$4='Marks Entry'!$AL$3,'Marks Entry'!AV38,IF($J$4='Marks Entry'!$AU$3,'Marks Entry'!AV38,IF($J$4='Marks Entry'!$BD$3,'Marks Entry'!BE38,0))))))</f>
        <v>0</v>
      </c>
      <c r="L39" s="159">
        <f>IF($J$4='Marks Entry'!$K$3,'Marks Entry'!M38,IF($J$4='Marks Entry'!$T$3,'Marks Entry'!V38,IF($J$4='Marks Entry'!$AC$3,'Marks Entry'!AE38,IF($J$4='Marks Entry'!$AL$3,'Marks Entry'!AW38,IF($J$4='Marks Entry'!$AU$3,'Marks Entry'!AW38,IF($J$4='Marks Entry'!$BD$3,'Marks Entry'!BF38,0))))))</f>
        <v>0</v>
      </c>
      <c r="M39" s="160">
        <f>IF($J$4='Marks Entry'!$K$3,'Marks Entry'!N38,IF($J$4='Marks Entry'!$T$3,'Marks Entry'!W38,IF($J$4='Marks Entry'!$AC$3,'Marks Entry'!AF38,IF($J$4='Marks Entry'!$AL$3,'Marks Entry'!AX38,IF($J$4='Marks Entry'!$AU$3,'Marks Entry'!AX38,IF($J$4='Marks Entry'!$BD$3,'Marks Entry'!BG38,0))))))</f>
        <v>0</v>
      </c>
      <c r="N39" s="232">
        <f>IF($J$4='Marks Entry'!$K$3,'Marks Entry'!O38,IF($J$4='Marks Entry'!$T$3,'Marks Entry'!X38,IF($J$4='Marks Entry'!$AC$3,'Marks Entry'!AG38,IF($J$4='Marks Entry'!$AL$3,'Marks Entry'!AY38,IF($J$4='Marks Entry'!$AU$3,'Marks Entry'!AY38,IF($J$4='Marks Entry'!$BD$3,'Marks Entry'!BH38,0))))))</f>
        <v>0</v>
      </c>
      <c r="O39" s="160">
        <f>IF($J$4='Marks Entry'!$K$3,'Marks Entry'!P38,IF($J$4='Marks Entry'!$T$3,'Marks Entry'!Y38,IF($J$4='Marks Entry'!$AC$3,'Marks Entry'!AH38,IF($J$4='Marks Entry'!$AL$3,'Marks Entry'!AZ38,IF($J$4='Marks Entry'!$AU$3,'Marks Entry'!AZ38,IF($J$4='Marks Entry'!$BD$3,'Marks Entry'!BI38,0))))))</f>
        <v>0</v>
      </c>
      <c r="P39" s="161">
        <f>IF($J$4='Marks Entry'!$K$3,'Marks Entry'!Q38,IF($J$4='Marks Entry'!$T$3,'Marks Entry'!Z38,IF($J$4='Marks Entry'!$AC$3,'Marks Entry'!AI38,IF($J$4='Marks Entry'!$AL$3,'Marks Entry'!BA38,IF($J$4='Marks Entry'!$AU$3,'Marks Entry'!BA38,IF($J$4='Marks Entry'!$BD$3,'Marks Entry'!BJ38,0))))))</f>
        <v>0</v>
      </c>
      <c r="Q39" s="163">
        <f>IF($J$4='Marks Entry'!$K$3,'Marks Entry'!R38,IF($J$4='Marks Entry'!$T$3,'Marks Entry'!AA38,IF($J$4='Marks Entry'!$AC$3,'Marks Entry'!AJ38,IF($J$4='Marks Entry'!$AL$3,'Marks Entry'!BB38,IF($J$4='Marks Entry'!$AU$3,'Marks Entry'!BB38,IF($J$4='Marks Entry'!$BD$3,'Marks Entry'!BK38,0))))))</f>
        <v>0</v>
      </c>
      <c r="R39" s="165">
        <f>IF($J$4='Marks Entry'!$K$3,'Marks Entry'!S38,IF($J$4='Marks Entry'!$T$3,'Marks Entry'!AB38,IF($J$4='Marks Entry'!$AC$3,'Marks Entry'!AK38,IF($J$4='Marks Entry'!$AL$3,'Marks Entry'!BC38,IF($J$4='Marks Entry'!$AU$3,'Marks Entry'!BC38,IF($J$4='Marks Entry'!$BD$3,'Marks Entry'!BL38,0))))))</f>
        <v>0</v>
      </c>
      <c r="S39" s="576"/>
    </row>
    <row r="40" spans="1:19" ht="18">
      <c r="A40" s="578"/>
      <c r="B40" s="175">
        <f>'Marks Entry'!B39</f>
        <v>0</v>
      </c>
      <c r="C40" s="176">
        <f>'Marks Entry'!C39</f>
        <v>0</v>
      </c>
      <c r="D40" s="186">
        <f>'Marks Entry'!D39</f>
        <v>0</v>
      </c>
      <c r="E40" s="186">
        <f>'Marks Entry'!E39</f>
        <v>0</v>
      </c>
      <c r="F40" s="186">
        <f>'Marks Entry'!F39</f>
        <v>0</v>
      </c>
      <c r="G40" s="187">
        <f>'Marks Entry'!G39</f>
        <v>0</v>
      </c>
      <c r="H40" s="187">
        <f>'Marks Entry'!H39</f>
        <v>0</v>
      </c>
      <c r="I40" s="188">
        <f>'Marks Entry'!I39</f>
        <v>0</v>
      </c>
      <c r="J40" s="230">
        <f>IF($J$4='Marks Entry'!$K$3,'Marks Entry'!K39,IF($J$4='Marks Entry'!$T$3,'Marks Entry'!T39,IF($J$4='Marks Entry'!$AC$3,'Marks Entry'!AC39,IF($J$4='Marks Entry'!$AL$3,'Marks Entry'!AU39,IF($J$4='Marks Entry'!$AU$3,'Marks Entry'!AU39,IF($J$4='Marks Entry'!$BD$3,'Marks Entry'!BD39,0))))))</f>
        <v>0</v>
      </c>
      <c r="K40" s="231">
        <f>IF($J$4='Marks Entry'!$K$3,'Marks Entry'!L39,IF($J$4='Marks Entry'!$T$3,'Marks Entry'!U39,IF($J$4='Marks Entry'!$AC$3,'Marks Entry'!AD39,IF($J$4='Marks Entry'!$AL$3,'Marks Entry'!AV39,IF($J$4='Marks Entry'!$AU$3,'Marks Entry'!AV39,IF($J$4='Marks Entry'!$BD$3,'Marks Entry'!BE39,0))))))</f>
        <v>0</v>
      </c>
      <c r="L40" s="159">
        <f>IF($J$4='Marks Entry'!$K$3,'Marks Entry'!M39,IF($J$4='Marks Entry'!$T$3,'Marks Entry'!V39,IF($J$4='Marks Entry'!$AC$3,'Marks Entry'!AE39,IF($J$4='Marks Entry'!$AL$3,'Marks Entry'!AW39,IF($J$4='Marks Entry'!$AU$3,'Marks Entry'!AW39,IF($J$4='Marks Entry'!$BD$3,'Marks Entry'!BF39,0))))))</f>
        <v>0</v>
      </c>
      <c r="M40" s="160">
        <f>IF($J$4='Marks Entry'!$K$3,'Marks Entry'!N39,IF($J$4='Marks Entry'!$T$3,'Marks Entry'!W39,IF($J$4='Marks Entry'!$AC$3,'Marks Entry'!AF39,IF($J$4='Marks Entry'!$AL$3,'Marks Entry'!AX39,IF($J$4='Marks Entry'!$AU$3,'Marks Entry'!AX39,IF($J$4='Marks Entry'!$BD$3,'Marks Entry'!BG39,0))))))</f>
        <v>0</v>
      </c>
      <c r="N40" s="232">
        <f>IF($J$4='Marks Entry'!$K$3,'Marks Entry'!O39,IF($J$4='Marks Entry'!$T$3,'Marks Entry'!X39,IF($J$4='Marks Entry'!$AC$3,'Marks Entry'!AG39,IF($J$4='Marks Entry'!$AL$3,'Marks Entry'!AY39,IF($J$4='Marks Entry'!$AU$3,'Marks Entry'!AY39,IF($J$4='Marks Entry'!$BD$3,'Marks Entry'!BH39,0))))))</f>
        <v>0</v>
      </c>
      <c r="O40" s="160">
        <f>IF($J$4='Marks Entry'!$K$3,'Marks Entry'!P39,IF($J$4='Marks Entry'!$T$3,'Marks Entry'!Y39,IF($J$4='Marks Entry'!$AC$3,'Marks Entry'!AH39,IF($J$4='Marks Entry'!$AL$3,'Marks Entry'!AZ39,IF($J$4='Marks Entry'!$AU$3,'Marks Entry'!AZ39,IF($J$4='Marks Entry'!$BD$3,'Marks Entry'!BI39,0))))))</f>
        <v>0</v>
      </c>
      <c r="P40" s="161">
        <f>IF($J$4='Marks Entry'!$K$3,'Marks Entry'!Q39,IF($J$4='Marks Entry'!$T$3,'Marks Entry'!Z39,IF($J$4='Marks Entry'!$AC$3,'Marks Entry'!AI39,IF($J$4='Marks Entry'!$AL$3,'Marks Entry'!BA39,IF($J$4='Marks Entry'!$AU$3,'Marks Entry'!BA39,IF($J$4='Marks Entry'!$BD$3,'Marks Entry'!BJ39,0))))))</f>
        <v>0</v>
      </c>
      <c r="Q40" s="163">
        <f>IF($J$4='Marks Entry'!$K$3,'Marks Entry'!R39,IF($J$4='Marks Entry'!$T$3,'Marks Entry'!AA39,IF($J$4='Marks Entry'!$AC$3,'Marks Entry'!AJ39,IF($J$4='Marks Entry'!$AL$3,'Marks Entry'!BB39,IF($J$4='Marks Entry'!$AU$3,'Marks Entry'!BB39,IF($J$4='Marks Entry'!$BD$3,'Marks Entry'!BK39,0))))))</f>
        <v>0</v>
      </c>
      <c r="R40" s="165">
        <f>IF($J$4='Marks Entry'!$K$3,'Marks Entry'!S39,IF($J$4='Marks Entry'!$T$3,'Marks Entry'!AB39,IF($J$4='Marks Entry'!$AC$3,'Marks Entry'!AK39,IF($J$4='Marks Entry'!$AL$3,'Marks Entry'!BC39,IF($J$4='Marks Entry'!$AU$3,'Marks Entry'!BC39,IF($J$4='Marks Entry'!$BD$3,'Marks Entry'!BL39,0))))))</f>
        <v>0</v>
      </c>
      <c r="S40" s="576"/>
    </row>
    <row r="41" spans="1:19" ht="18">
      <c r="A41" s="578"/>
      <c r="B41" s="177">
        <f>'Marks Entry'!B40</f>
        <v>0</v>
      </c>
      <c r="C41" s="176">
        <f>'Marks Entry'!C40</f>
        <v>0</v>
      </c>
      <c r="D41" s="186">
        <f>'Marks Entry'!D40</f>
        <v>0</v>
      </c>
      <c r="E41" s="186">
        <f>'Marks Entry'!E40</f>
        <v>0</v>
      </c>
      <c r="F41" s="189">
        <f>'Marks Entry'!F40</f>
        <v>0</v>
      </c>
      <c r="G41" s="187">
        <f>'Marks Entry'!G40</f>
        <v>0</v>
      </c>
      <c r="H41" s="187">
        <f>'Marks Entry'!H40</f>
        <v>0</v>
      </c>
      <c r="I41" s="188">
        <f>'Marks Entry'!I40</f>
        <v>0</v>
      </c>
      <c r="J41" s="230">
        <f>IF($J$4='Marks Entry'!$K$3,'Marks Entry'!K40,IF($J$4='Marks Entry'!$T$3,'Marks Entry'!T40,IF($J$4='Marks Entry'!$AC$3,'Marks Entry'!AC40,IF($J$4='Marks Entry'!$AL$3,'Marks Entry'!AU40,IF($J$4='Marks Entry'!$AU$3,'Marks Entry'!AU40,IF($J$4='Marks Entry'!$BD$3,'Marks Entry'!BD40,0))))))</f>
        <v>0</v>
      </c>
      <c r="K41" s="231">
        <f>IF($J$4='Marks Entry'!$K$3,'Marks Entry'!L40,IF($J$4='Marks Entry'!$T$3,'Marks Entry'!U40,IF($J$4='Marks Entry'!$AC$3,'Marks Entry'!AD40,IF($J$4='Marks Entry'!$AL$3,'Marks Entry'!AV40,IF($J$4='Marks Entry'!$AU$3,'Marks Entry'!AV40,IF($J$4='Marks Entry'!$BD$3,'Marks Entry'!BE40,0))))))</f>
        <v>0</v>
      </c>
      <c r="L41" s="159">
        <f>IF($J$4='Marks Entry'!$K$3,'Marks Entry'!M40,IF($J$4='Marks Entry'!$T$3,'Marks Entry'!V40,IF($J$4='Marks Entry'!$AC$3,'Marks Entry'!AE40,IF($J$4='Marks Entry'!$AL$3,'Marks Entry'!AW40,IF($J$4='Marks Entry'!$AU$3,'Marks Entry'!AW40,IF($J$4='Marks Entry'!$BD$3,'Marks Entry'!BF40,0))))))</f>
        <v>0</v>
      </c>
      <c r="M41" s="160">
        <f>IF($J$4='Marks Entry'!$K$3,'Marks Entry'!N40,IF($J$4='Marks Entry'!$T$3,'Marks Entry'!W40,IF($J$4='Marks Entry'!$AC$3,'Marks Entry'!AF40,IF($J$4='Marks Entry'!$AL$3,'Marks Entry'!AX40,IF($J$4='Marks Entry'!$AU$3,'Marks Entry'!AX40,IF($J$4='Marks Entry'!$BD$3,'Marks Entry'!BG40,0))))))</f>
        <v>0</v>
      </c>
      <c r="N41" s="232">
        <f>IF($J$4='Marks Entry'!$K$3,'Marks Entry'!O40,IF($J$4='Marks Entry'!$T$3,'Marks Entry'!X40,IF($J$4='Marks Entry'!$AC$3,'Marks Entry'!AG40,IF($J$4='Marks Entry'!$AL$3,'Marks Entry'!AY40,IF($J$4='Marks Entry'!$AU$3,'Marks Entry'!AY40,IF($J$4='Marks Entry'!$BD$3,'Marks Entry'!BH40,0))))))</f>
        <v>0</v>
      </c>
      <c r="O41" s="160">
        <f>IF($J$4='Marks Entry'!$K$3,'Marks Entry'!P40,IF($J$4='Marks Entry'!$T$3,'Marks Entry'!Y40,IF($J$4='Marks Entry'!$AC$3,'Marks Entry'!AH40,IF($J$4='Marks Entry'!$AL$3,'Marks Entry'!AZ40,IF($J$4='Marks Entry'!$AU$3,'Marks Entry'!AZ40,IF($J$4='Marks Entry'!$BD$3,'Marks Entry'!BI40,0))))))</f>
        <v>0</v>
      </c>
      <c r="P41" s="161">
        <f>IF($J$4='Marks Entry'!$K$3,'Marks Entry'!Q40,IF($J$4='Marks Entry'!$T$3,'Marks Entry'!Z40,IF($J$4='Marks Entry'!$AC$3,'Marks Entry'!AI40,IF($J$4='Marks Entry'!$AL$3,'Marks Entry'!BA40,IF($J$4='Marks Entry'!$AU$3,'Marks Entry'!BA40,IF($J$4='Marks Entry'!$BD$3,'Marks Entry'!BJ40,0))))))</f>
        <v>0</v>
      </c>
      <c r="Q41" s="163">
        <f>IF($J$4='Marks Entry'!$K$3,'Marks Entry'!R40,IF($J$4='Marks Entry'!$T$3,'Marks Entry'!AA40,IF($J$4='Marks Entry'!$AC$3,'Marks Entry'!AJ40,IF($J$4='Marks Entry'!$AL$3,'Marks Entry'!BB40,IF($J$4='Marks Entry'!$AU$3,'Marks Entry'!BB40,IF($J$4='Marks Entry'!$BD$3,'Marks Entry'!BK40,0))))))</f>
        <v>0</v>
      </c>
      <c r="R41" s="165">
        <f>IF($J$4='Marks Entry'!$K$3,'Marks Entry'!S40,IF($J$4='Marks Entry'!$T$3,'Marks Entry'!AB40,IF($J$4='Marks Entry'!$AC$3,'Marks Entry'!AK40,IF($J$4='Marks Entry'!$AL$3,'Marks Entry'!BC40,IF($J$4='Marks Entry'!$AU$3,'Marks Entry'!BC40,IF($J$4='Marks Entry'!$BD$3,'Marks Entry'!BL40,0))))))</f>
        <v>0</v>
      </c>
      <c r="S41" s="576"/>
    </row>
    <row r="42" spans="1:19" ht="18">
      <c r="A42" s="578"/>
      <c r="B42" s="175">
        <f>'Marks Entry'!B41</f>
        <v>0</v>
      </c>
      <c r="C42" s="176">
        <f>'Marks Entry'!C41</f>
        <v>0</v>
      </c>
      <c r="D42" s="186">
        <f>'Marks Entry'!D41</f>
        <v>0</v>
      </c>
      <c r="E42" s="186">
        <f>'Marks Entry'!E41</f>
        <v>0</v>
      </c>
      <c r="F42" s="186">
        <f>'Marks Entry'!F41</f>
        <v>0</v>
      </c>
      <c r="G42" s="187">
        <f>'Marks Entry'!G41</f>
        <v>0</v>
      </c>
      <c r="H42" s="187">
        <f>'Marks Entry'!H41</f>
        <v>0</v>
      </c>
      <c r="I42" s="188">
        <f>'Marks Entry'!I41</f>
        <v>0</v>
      </c>
      <c r="J42" s="230">
        <f>IF($J$4='Marks Entry'!$K$3,'Marks Entry'!K41,IF($J$4='Marks Entry'!$T$3,'Marks Entry'!T41,IF($J$4='Marks Entry'!$AC$3,'Marks Entry'!AC41,IF($J$4='Marks Entry'!$AL$3,'Marks Entry'!AU41,IF($J$4='Marks Entry'!$AU$3,'Marks Entry'!AU41,IF($J$4='Marks Entry'!$BD$3,'Marks Entry'!BD41,0))))))</f>
        <v>0</v>
      </c>
      <c r="K42" s="231">
        <f>IF($J$4='Marks Entry'!$K$3,'Marks Entry'!L41,IF($J$4='Marks Entry'!$T$3,'Marks Entry'!U41,IF($J$4='Marks Entry'!$AC$3,'Marks Entry'!AD41,IF($J$4='Marks Entry'!$AL$3,'Marks Entry'!AV41,IF($J$4='Marks Entry'!$AU$3,'Marks Entry'!AV41,IF($J$4='Marks Entry'!$BD$3,'Marks Entry'!BE41,0))))))</f>
        <v>0</v>
      </c>
      <c r="L42" s="159">
        <f>IF($J$4='Marks Entry'!$K$3,'Marks Entry'!M41,IF($J$4='Marks Entry'!$T$3,'Marks Entry'!V41,IF($J$4='Marks Entry'!$AC$3,'Marks Entry'!AE41,IF($J$4='Marks Entry'!$AL$3,'Marks Entry'!AW41,IF($J$4='Marks Entry'!$AU$3,'Marks Entry'!AW41,IF($J$4='Marks Entry'!$BD$3,'Marks Entry'!BF41,0))))))</f>
        <v>0</v>
      </c>
      <c r="M42" s="160">
        <f>IF($J$4='Marks Entry'!$K$3,'Marks Entry'!N41,IF($J$4='Marks Entry'!$T$3,'Marks Entry'!W41,IF($J$4='Marks Entry'!$AC$3,'Marks Entry'!AF41,IF($J$4='Marks Entry'!$AL$3,'Marks Entry'!AX41,IF($J$4='Marks Entry'!$AU$3,'Marks Entry'!AX41,IF($J$4='Marks Entry'!$BD$3,'Marks Entry'!BG41,0))))))</f>
        <v>0</v>
      </c>
      <c r="N42" s="232">
        <f>IF($J$4='Marks Entry'!$K$3,'Marks Entry'!O41,IF($J$4='Marks Entry'!$T$3,'Marks Entry'!X41,IF($J$4='Marks Entry'!$AC$3,'Marks Entry'!AG41,IF($J$4='Marks Entry'!$AL$3,'Marks Entry'!AY41,IF($J$4='Marks Entry'!$AU$3,'Marks Entry'!AY41,IF($J$4='Marks Entry'!$BD$3,'Marks Entry'!BH41,0))))))</f>
        <v>0</v>
      </c>
      <c r="O42" s="160">
        <f>IF($J$4='Marks Entry'!$K$3,'Marks Entry'!P41,IF($J$4='Marks Entry'!$T$3,'Marks Entry'!Y41,IF($J$4='Marks Entry'!$AC$3,'Marks Entry'!AH41,IF($J$4='Marks Entry'!$AL$3,'Marks Entry'!AZ41,IF($J$4='Marks Entry'!$AU$3,'Marks Entry'!AZ41,IF($J$4='Marks Entry'!$BD$3,'Marks Entry'!BI41,0))))))</f>
        <v>0</v>
      </c>
      <c r="P42" s="161">
        <f>IF($J$4='Marks Entry'!$K$3,'Marks Entry'!Q41,IF($J$4='Marks Entry'!$T$3,'Marks Entry'!Z41,IF($J$4='Marks Entry'!$AC$3,'Marks Entry'!AI41,IF($J$4='Marks Entry'!$AL$3,'Marks Entry'!BA41,IF($J$4='Marks Entry'!$AU$3,'Marks Entry'!BA41,IF($J$4='Marks Entry'!$BD$3,'Marks Entry'!BJ41,0))))))</f>
        <v>0</v>
      </c>
      <c r="Q42" s="163">
        <f>IF($J$4='Marks Entry'!$K$3,'Marks Entry'!R41,IF($J$4='Marks Entry'!$T$3,'Marks Entry'!AA41,IF($J$4='Marks Entry'!$AC$3,'Marks Entry'!AJ41,IF($J$4='Marks Entry'!$AL$3,'Marks Entry'!BB41,IF($J$4='Marks Entry'!$AU$3,'Marks Entry'!BB41,IF($J$4='Marks Entry'!$BD$3,'Marks Entry'!BK41,0))))))</f>
        <v>0</v>
      </c>
      <c r="R42" s="165">
        <f>IF($J$4='Marks Entry'!$K$3,'Marks Entry'!S41,IF($J$4='Marks Entry'!$T$3,'Marks Entry'!AB41,IF($J$4='Marks Entry'!$AC$3,'Marks Entry'!AK41,IF($J$4='Marks Entry'!$AL$3,'Marks Entry'!BC41,IF($J$4='Marks Entry'!$AU$3,'Marks Entry'!BC41,IF($J$4='Marks Entry'!$BD$3,'Marks Entry'!BL41,0))))))</f>
        <v>0</v>
      </c>
      <c r="S42" s="576"/>
    </row>
    <row r="43" spans="1:19" ht="18">
      <c r="A43" s="578"/>
      <c r="B43" s="177">
        <f>'Marks Entry'!B42</f>
        <v>0</v>
      </c>
      <c r="C43" s="176">
        <f>'Marks Entry'!C42</f>
        <v>0</v>
      </c>
      <c r="D43" s="186">
        <f>'Marks Entry'!D42</f>
        <v>0</v>
      </c>
      <c r="E43" s="186">
        <f>'Marks Entry'!E42</f>
        <v>0</v>
      </c>
      <c r="F43" s="189">
        <f>'Marks Entry'!F42</f>
        <v>0</v>
      </c>
      <c r="G43" s="187">
        <f>'Marks Entry'!G42</f>
        <v>0</v>
      </c>
      <c r="H43" s="187">
        <f>'Marks Entry'!H42</f>
        <v>0</v>
      </c>
      <c r="I43" s="188">
        <f>'Marks Entry'!I42</f>
        <v>0</v>
      </c>
      <c r="J43" s="230">
        <f>IF($J$4='Marks Entry'!$K$3,'Marks Entry'!K42,IF($J$4='Marks Entry'!$T$3,'Marks Entry'!T42,IF($J$4='Marks Entry'!$AC$3,'Marks Entry'!AC42,IF($J$4='Marks Entry'!$AL$3,'Marks Entry'!AU42,IF($J$4='Marks Entry'!$AU$3,'Marks Entry'!AU42,IF($J$4='Marks Entry'!$BD$3,'Marks Entry'!BD42,0))))))</f>
        <v>0</v>
      </c>
      <c r="K43" s="231">
        <f>IF($J$4='Marks Entry'!$K$3,'Marks Entry'!L42,IF($J$4='Marks Entry'!$T$3,'Marks Entry'!U42,IF($J$4='Marks Entry'!$AC$3,'Marks Entry'!AD42,IF($J$4='Marks Entry'!$AL$3,'Marks Entry'!AV42,IF($J$4='Marks Entry'!$AU$3,'Marks Entry'!AV42,IF($J$4='Marks Entry'!$BD$3,'Marks Entry'!BE42,0))))))</f>
        <v>0</v>
      </c>
      <c r="L43" s="159">
        <f>IF($J$4='Marks Entry'!$K$3,'Marks Entry'!M42,IF($J$4='Marks Entry'!$T$3,'Marks Entry'!V42,IF($J$4='Marks Entry'!$AC$3,'Marks Entry'!AE42,IF($J$4='Marks Entry'!$AL$3,'Marks Entry'!AW42,IF($J$4='Marks Entry'!$AU$3,'Marks Entry'!AW42,IF($J$4='Marks Entry'!$BD$3,'Marks Entry'!BF42,0))))))</f>
        <v>0</v>
      </c>
      <c r="M43" s="160">
        <f>IF($J$4='Marks Entry'!$K$3,'Marks Entry'!N42,IF($J$4='Marks Entry'!$T$3,'Marks Entry'!W42,IF($J$4='Marks Entry'!$AC$3,'Marks Entry'!AF42,IF($J$4='Marks Entry'!$AL$3,'Marks Entry'!AX42,IF($J$4='Marks Entry'!$AU$3,'Marks Entry'!AX42,IF($J$4='Marks Entry'!$BD$3,'Marks Entry'!BG42,0))))))</f>
        <v>0</v>
      </c>
      <c r="N43" s="232">
        <f>IF($J$4='Marks Entry'!$K$3,'Marks Entry'!O42,IF($J$4='Marks Entry'!$T$3,'Marks Entry'!X42,IF($J$4='Marks Entry'!$AC$3,'Marks Entry'!AG42,IF($J$4='Marks Entry'!$AL$3,'Marks Entry'!AY42,IF($J$4='Marks Entry'!$AU$3,'Marks Entry'!AY42,IF($J$4='Marks Entry'!$BD$3,'Marks Entry'!BH42,0))))))</f>
        <v>0</v>
      </c>
      <c r="O43" s="160">
        <f>IF($J$4='Marks Entry'!$K$3,'Marks Entry'!P42,IF($J$4='Marks Entry'!$T$3,'Marks Entry'!Y42,IF($J$4='Marks Entry'!$AC$3,'Marks Entry'!AH42,IF($J$4='Marks Entry'!$AL$3,'Marks Entry'!AZ42,IF($J$4='Marks Entry'!$AU$3,'Marks Entry'!AZ42,IF($J$4='Marks Entry'!$BD$3,'Marks Entry'!BI42,0))))))</f>
        <v>0</v>
      </c>
      <c r="P43" s="161">
        <f>IF($J$4='Marks Entry'!$K$3,'Marks Entry'!Q42,IF($J$4='Marks Entry'!$T$3,'Marks Entry'!Z42,IF($J$4='Marks Entry'!$AC$3,'Marks Entry'!AI42,IF($J$4='Marks Entry'!$AL$3,'Marks Entry'!BA42,IF($J$4='Marks Entry'!$AU$3,'Marks Entry'!BA42,IF($J$4='Marks Entry'!$BD$3,'Marks Entry'!BJ42,0))))))</f>
        <v>0</v>
      </c>
      <c r="Q43" s="163">
        <f>IF($J$4='Marks Entry'!$K$3,'Marks Entry'!R42,IF($J$4='Marks Entry'!$T$3,'Marks Entry'!AA42,IF($J$4='Marks Entry'!$AC$3,'Marks Entry'!AJ42,IF($J$4='Marks Entry'!$AL$3,'Marks Entry'!BB42,IF($J$4='Marks Entry'!$AU$3,'Marks Entry'!BB42,IF($J$4='Marks Entry'!$BD$3,'Marks Entry'!BK42,0))))))</f>
        <v>0</v>
      </c>
      <c r="R43" s="165">
        <f>IF($J$4='Marks Entry'!$K$3,'Marks Entry'!S42,IF($J$4='Marks Entry'!$T$3,'Marks Entry'!AB42,IF($J$4='Marks Entry'!$AC$3,'Marks Entry'!AK42,IF($J$4='Marks Entry'!$AL$3,'Marks Entry'!BC42,IF($J$4='Marks Entry'!$AU$3,'Marks Entry'!BC42,IF($J$4='Marks Entry'!$BD$3,'Marks Entry'!BL42,0))))))</f>
        <v>0</v>
      </c>
      <c r="S43" s="576"/>
    </row>
    <row r="44" spans="1:19" ht="18">
      <c r="A44" s="578"/>
      <c r="B44" s="175">
        <f>'Marks Entry'!B43</f>
        <v>0</v>
      </c>
      <c r="C44" s="176">
        <f>'Marks Entry'!C43</f>
        <v>0</v>
      </c>
      <c r="D44" s="186">
        <f>'Marks Entry'!D43</f>
        <v>0</v>
      </c>
      <c r="E44" s="186">
        <f>'Marks Entry'!E43</f>
        <v>0</v>
      </c>
      <c r="F44" s="186">
        <f>'Marks Entry'!F43</f>
        <v>0</v>
      </c>
      <c r="G44" s="187">
        <f>'Marks Entry'!G43</f>
        <v>0</v>
      </c>
      <c r="H44" s="187">
        <f>'Marks Entry'!H43</f>
        <v>0</v>
      </c>
      <c r="I44" s="188">
        <f>'Marks Entry'!I43</f>
        <v>0</v>
      </c>
      <c r="J44" s="230">
        <f>IF($J$4='Marks Entry'!$K$3,'Marks Entry'!K43,IF($J$4='Marks Entry'!$T$3,'Marks Entry'!T43,IF($J$4='Marks Entry'!$AC$3,'Marks Entry'!AC43,IF($J$4='Marks Entry'!$AL$3,'Marks Entry'!AU43,IF($J$4='Marks Entry'!$AU$3,'Marks Entry'!AU43,IF($J$4='Marks Entry'!$BD$3,'Marks Entry'!BD43,0))))))</f>
        <v>0</v>
      </c>
      <c r="K44" s="231">
        <f>IF($J$4='Marks Entry'!$K$3,'Marks Entry'!L43,IF($J$4='Marks Entry'!$T$3,'Marks Entry'!U43,IF($J$4='Marks Entry'!$AC$3,'Marks Entry'!AD43,IF($J$4='Marks Entry'!$AL$3,'Marks Entry'!AV43,IF($J$4='Marks Entry'!$AU$3,'Marks Entry'!AV43,IF($J$4='Marks Entry'!$BD$3,'Marks Entry'!BE43,0))))))</f>
        <v>0</v>
      </c>
      <c r="L44" s="159">
        <f>IF($J$4='Marks Entry'!$K$3,'Marks Entry'!M43,IF($J$4='Marks Entry'!$T$3,'Marks Entry'!V43,IF($J$4='Marks Entry'!$AC$3,'Marks Entry'!AE43,IF($J$4='Marks Entry'!$AL$3,'Marks Entry'!AW43,IF($J$4='Marks Entry'!$AU$3,'Marks Entry'!AW43,IF($J$4='Marks Entry'!$BD$3,'Marks Entry'!BF43,0))))))</f>
        <v>0</v>
      </c>
      <c r="M44" s="160">
        <f>IF($J$4='Marks Entry'!$K$3,'Marks Entry'!N43,IF($J$4='Marks Entry'!$T$3,'Marks Entry'!W43,IF($J$4='Marks Entry'!$AC$3,'Marks Entry'!AF43,IF($J$4='Marks Entry'!$AL$3,'Marks Entry'!AX43,IF($J$4='Marks Entry'!$AU$3,'Marks Entry'!AX43,IF($J$4='Marks Entry'!$BD$3,'Marks Entry'!BG43,0))))))</f>
        <v>0</v>
      </c>
      <c r="N44" s="232">
        <f>IF($J$4='Marks Entry'!$K$3,'Marks Entry'!O43,IF($J$4='Marks Entry'!$T$3,'Marks Entry'!X43,IF($J$4='Marks Entry'!$AC$3,'Marks Entry'!AG43,IF($J$4='Marks Entry'!$AL$3,'Marks Entry'!AY43,IF($J$4='Marks Entry'!$AU$3,'Marks Entry'!AY43,IF($J$4='Marks Entry'!$BD$3,'Marks Entry'!BH43,0))))))</f>
        <v>0</v>
      </c>
      <c r="O44" s="160">
        <f>IF($J$4='Marks Entry'!$K$3,'Marks Entry'!P43,IF($J$4='Marks Entry'!$T$3,'Marks Entry'!Y43,IF($J$4='Marks Entry'!$AC$3,'Marks Entry'!AH43,IF($J$4='Marks Entry'!$AL$3,'Marks Entry'!AZ43,IF($J$4='Marks Entry'!$AU$3,'Marks Entry'!AZ43,IF($J$4='Marks Entry'!$BD$3,'Marks Entry'!BI43,0))))))</f>
        <v>0</v>
      </c>
      <c r="P44" s="161">
        <f>IF($J$4='Marks Entry'!$K$3,'Marks Entry'!Q43,IF($J$4='Marks Entry'!$T$3,'Marks Entry'!Z43,IF($J$4='Marks Entry'!$AC$3,'Marks Entry'!AI43,IF($J$4='Marks Entry'!$AL$3,'Marks Entry'!BA43,IF($J$4='Marks Entry'!$AU$3,'Marks Entry'!BA43,IF($J$4='Marks Entry'!$BD$3,'Marks Entry'!BJ43,0))))))</f>
        <v>0</v>
      </c>
      <c r="Q44" s="163">
        <f>IF($J$4='Marks Entry'!$K$3,'Marks Entry'!R43,IF($J$4='Marks Entry'!$T$3,'Marks Entry'!AA43,IF($J$4='Marks Entry'!$AC$3,'Marks Entry'!AJ43,IF($J$4='Marks Entry'!$AL$3,'Marks Entry'!BB43,IF($J$4='Marks Entry'!$AU$3,'Marks Entry'!BB43,IF($J$4='Marks Entry'!$BD$3,'Marks Entry'!BK43,0))))))</f>
        <v>0</v>
      </c>
      <c r="R44" s="165">
        <f>IF($J$4='Marks Entry'!$K$3,'Marks Entry'!S43,IF($J$4='Marks Entry'!$T$3,'Marks Entry'!AB43,IF($J$4='Marks Entry'!$AC$3,'Marks Entry'!AK43,IF($J$4='Marks Entry'!$AL$3,'Marks Entry'!BC43,IF($J$4='Marks Entry'!$AU$3,'Marks Entry'!BC43,IF($J$4='Marks Entry'!$BD$3,'Marks Entry'!BL43,0))))))</f>
        <v>0</v>
      </c>
      <c r="S44" s="576"/>
    </row>
    <row r="45" spans="1:19" ht="18">
      <c r="A45" s="578"/>
      <c r="B45" s="177">
        <f>'Marks Entry'!B44</f>
        <v>0</v>
      </c>
      <c r="C45" s="176">
        <f>'Marks Entry'!C44</f>
        <v>0</v>
      </c>
      <c r="D45" s="186">
        <f>'Marks Entry'!D44</f>
        <v>0</v>
      </c>
      <c r="E45" s="186">
        <f>'Marks Entry'!E44</f>
        <v>0</v>
      </c>
      <c r="F45" s="189">
        <f>'Marks Entry'!F44</f>
        <v>0</v>
      </c>
      <c r="G45" s="187">
        <f>'Marks Entry'!G44</f>
        <v>0</v>
      </c>
      <c r="H45" s="187">
        <f>'Marks Entry'!H44</f>
        <v>0</v>
      </c>
      <c r="I45" s="188">
        <f>'Marks Entry'!I44</f>
        <v>0</v>
      </c>
      <c r="J45" s="230">
        <f>IF($J$4='Marks Entry'!$K$3,'Marks Entry'!K44,IF($J$4='Marks Entry'!$T$3,'Marks Entry'!T44,IF($J$4='Marks Entry'!$AC$3,'Marks Entry'!AC44,IF($J$4='Marks Entry'!$AL$3,'Marks Entry'!AU44,IF($J$4='Marks Entry'!$AU$3,'Marks Entry'!AU44,IF($J$4='Marks Entry'!$BD$3,'Marks Entry'!BD44,0))))))</f>
        <v>0</v>
      </c>
      <c r="K45" s="231">
        <f>IF($J$4='Marks Entry'!$K$3,'Marks Entry'!L44,IF($J$4='Marks Entry'!$T$3,'Marks Entry'!U44,IF($J$4='Marks Entry'!$AC$3,'Marks Entry'!AD44,IF($J$4='Marks Entry'!$AL$3,'Marks Entry'!AV44,IF($J$4='Marks Entry'!$AU$3,'Marks Entry'!AV44,IF($J$4='Marks Entry'!$BD$3,'Marks Entry'!BE44,0))))))</f>
        <v>0</v>
      </c>
      <c r="L45" s="159">
        <f>IF($J$4='Marks Entry'!$K$3,'Marks Entry'!M44,IF($J$4='Marks Entry'!$T$3,'Marks Entry'!V44,IF($J$4='Marks Entry'!$AC$3,'Marks Entry'!AE44,IF($J$4='Marks Entry'!$AL$3,'Marks Entry'!AW44,IF($J$4='Marks Entry'!$AU$3,'Marks Entry'!AW44,IF($J$4='Marks Entry'!$BD$3,'Marks Entry'!BF44,0))))))</f>
        <v>0</v>
      </c>
      <c r="M45" s="160">
        <f>IF($J$4='Marks Entry'!$K$3,'Marks Entry'!N44,IF($J$4='Marks Entry'!$T$3,'Marks Entry'!W44,IF($J$4='Marks Entry'!$AC$3,'Marks Entry'!AF44,IF($J$4='Marks Entry'!$AL$3,'Marks Entry'!AX44,IF($J$4='Marks Entry'!$AU$3,'Marks Entry'!AX44,IF($J$4='Marks Entry'!$BD$3,'Marks Entry'!BG44,0))))))</f>
        <v>0</v>
      </c>
      <c r="N45" s="232">
        <f>IF($J$4='Marks Entry'!$K$3,'Marks Entry'!O44,IF($J$4='Marks Entry'!$T$3,'Marks Entry'!X44,IF($J$4='Marks Entry'!$AC$3,'Marks Entry'!AG44,IF($J$4='Marks Entry'!$AL$3,'Marks Entry'!AY44,IF($J$4='Marks Entry'!$AU$3,'Marks Entry'!AY44,IF($J$4='Marks Entry'!$BD$3,'Marks Entry'!BH44,0))))))</f>
        <v>0</v>
      </c>
      <c r="O45" s="160">
        <f>IF($J$4='Marks Entry'!$K$3,'Marks Entry'!P44,IF($J$4='Marks Entry'!$T$3,'Marks Entry'!Y44,IF($J$4='Marks Entry'!$AC$3,'Marks Entry'!AH44,IF($J$4='Marks Entry'!$AL$3,'Marks Entry'!AZ44,IF($J$4='Marks Entry'!$AU$3,'Marks Entry'!AZ44,IF($J$4='Marks Entry'!$BD$3,'Marks Entry'!BI44,0))))))</f>
        <v>0</v>
      </c>
      <c r="P45" s="161">
        <f>IF($J$4='Marks Entry'!$K$3,'Marks Entry'!Q44,IF($J$4='Marks Entry'!$T$3,'Marks Entry'!Z44,IF($J$4='Marks Entry'!$AC$3,'Marks Entry'!AI44,IF($J$4='Marks Entry'!$AL$3,'Marks Entry'!BA44,IF($J$4='Marks Entry'!$AU$3,'Marks Entry'!BA44,IF($J$4='Marks Entry'!$BD$3,'Marks Entry'!BJ44,0))))))</f>
        <v>0</v>
      </c>
      <c r="Q45" s="163">
        <f>IF($J$4='Marks Entry'!$K$3,'Marks Entry'!R44,IF($J$4='Marks Entry'!$T$3,'Marks Entry'!AA44,IF($J$4='Marks Entry'!$AC$3,'Marks Entry'!AJ44,IF($J$4='Marks Entry'!$AL$3,'Marks Entry'!BB44,IF($J$4='Marks Entry'!$AU$3,'Marks Entry'!BB44,IF($J$4='Marks Entry'!$BD$3,'Marks Entry'!BK44,0))))))</f>
        <v>0</v>
      </c>
      <c r="R45" s="165">
        <f>IF($J$4='Marks Entry'!$K$3,'Marks Entry'!S44,IF($J$4='Marks Entry'!$T$3,'Marks Entry'!AB44,IF($J$4='Marks Entry'!$AC$3,'Marks Entry'!AK44,IF($J$4='Marks Entry'!$AL$3,'Marks Entry'!BC44,IF($J$4='Marks Entry'!$AU$3,'Marks Entry'!BC44,IF($J$4='Marks Entry'!$BD$3,'Marks Entry'!BL44,0))))))</f>
        <v>0</v>
      </c>
      <c r="S45" s="576"/>
    </row>
    <row r="46" spans="1:19" ht="18">
      <c r="A46" s="578"/>
      <c r="B46" s="175">
        <f>'Marks Entry'!B45</f>
        <v>0</v>
      </c>
      <c r="C46" s="176">
        <f>'Marks Entry'!C45</f>
        <v>0</v>
      </c>
      <c r="D46" s="186">
        <f>'Marks Entry'!D45</f>
        <v>0</v>
      </c>
      <c r="E46" s="186">
        <f>'Marks Entry'!E45</f>
        <v>0</v>
      </c>
      <c r="F46" s="186">
        <f>'Marks Entry'!F45</f>
        <v>0</v>
      </c>
      <c r="G46" s="187">
        <f>'Marks Entry'!G45</f>
        <v>0</v>
      </c>
      <c r="H46" s="187">
        <f>'Marks Entry'!H45</f>
        <v>0</v>
      </c>
      <c r="I46" s="188">
        <f>'Marks Entry'!I45</f>
        <v>0</v>
      </c>
      <c r="J46" s="230">
        <f>IF($J$4='Marks Entry'!$K$3,'Marks Entry'!K45,IF($J$4='Marks Entry'!$T$3,'Marks Entry'!T45,IF($J$4='Marks Entry'!$AC$3,'Marks Entry'!AC45,IF($J$4='Marks Entry'!$AL$3,'Marks Entry'!AU45,IF($J$4='Marks Entry'!$AU$3,'Marks Entry'!AU45,IF($J$4='Marks Entry'!$BD$3,'Marks Entry'!BD45,0))))))</f>
        <v>0</v>
      </c>
      <c r="K46" s="231">
        <f>IF($J$4='Marks Entry'!$K$3,'Marks Entry'!L45,IF($J$4='Marks Entry'!$T$3,'Marks Entry'!U45,IF($J$4='Marks Entry'!$AC$3,'Marks Entry'!AD45,IF($J$4='Marks Entry'!$AL$3,'Marks Entry'!AV45,IF($J$4='Marks Entry'!$AU$3,'Marks Entry'!AV45,IF($J$4='Marks Entry'!$BD$3,'Marks Entry'!BE45,0))))))</f>
        <v>0</v>
      </c>
      <c r="L46" s="159">
        <f>IF($J$4='Marks Entry'!$K$3,'Marks Entry'!M45,IF($J$4='Marks Entry'!$T$3,'Marks Entry'!V45,IF($J$4='Marks Entry'!$AC$3,'Marks Entry'!AE45,IF($J$4='Marks Entry'!$AL$3,'Marks Entry'!AW45,IF($J$4='Marks Entry'!$AU$3,'Marks Entry'!AW45,IF($J$4='Marks Entry'!$BD$3,'Marks Entry'!BF45,0))))))</f>
        <v>0</v>
      </c>
      <c r="M46" s="160">
        <f>IF($J$4='Marks Entry'!$K$3,'Marks Entry'!N45,IF($J$4='Marks Entry'!$T$3,'Marks Entry'!W45,IF($J$4='Marks Entry'!$AC$3,'Marks Entry'!AF45,IF($J$4='Marks Entry'!$AL$3,'Marks Entry'!AX45,IF($J$4='Marks Entry'!$AU$3,'Marks Entry'!AX45,IF($J$4='Marks Entry'!$BD$3,'Marks Entry'!BG45,0))))))</f>
        <v>0</v>
      </c>
      <c r="N46" s="232">
        <f>IF($J$4='Marks Entry'!$K$3,'Marks Entry'!O45,IF($J$4='Marks Entry'!$T$3,'Marks Entry'!X45,IF($J$4='Marks Entry'!$AC$3,'Marks Entry'!AG45,IF($J$4='Marks Entry'!$AL$3,'Marks Entry'!AY45,IF($J$4='Marks Entry'!$AU$3,'Marks Entry'!AY45,IF($J$4='Marks Entry'!$BD$3,'Marks Entry'!BH45,0))))))</f>
        <v>0</v>
      </c>
      <c r="O46" s="160">
        <f>IF($J$4='Marks Entry'!$K$3,'Marks Entry'!P45,IF($J$4='Marks Entry'!$T$3,'Marks Entry'!Y45,IF($J$4='Marks Entry'!$AC$3,'Marks Entry'!AH45,IF($J$4='Marks Entry'!$AL$3,'Marks Entry'!AZ45,IF($J$4='Marks Entry'!$AU$3,'Marks Entry'!AZ45,IF($J$4='Marks Entry'!$BD$3,'Marks Entry'!BI45,0))))))</f>
        <v>0</v>
      </c>
      <c r="P46" s="161">
        <f>IF($J$4='Marks Entry'!$K$3,'Marks Entry'!Q45,IF($J$4='Marks Entry'!$T$3,'Marks Entry'!Z45,IF($J$4='Marks Entry'!$AC$3,'Marks Entry'!AI45,IF($J$4='Marks Entry'!$AL$3,'Marks Entry'!BA45,IF($J$4='Marks Entry'!$AU$3,'Marks Entry'!BA45,IF($J$4='Marks Entry'!$BD$3,'Marks Entry'!BJ45,0))))))</f>
        <v>0</v>
      </c>
      <c r="Q46" s="163">
        <f>IF($J$4='Marks Entry'!$K$3,'Marks Entry'!R45,IF($J$4='Marks Entry'!$T$3,'Marks Entry'!AA45,IF($J$4='Marks Entry'!$AC$3,'Marks Entry'!AJ45,IF($J$4='Marks Entry'!$AL$3,'Marks Entry'!BB45,IF($J$4='Marks Entry'!$AU$3,'Marks Entry'!BB45,IF($J$4='Marks Entry'!$BD$3,'Marks Entry'!BK45,0))))))</f>
        <v>0</v>
      </c>
      <c r="R46" s="165">
        <f>IF($J$4='Marks Entry'!$K$3,'Marks Entry'!S45,IF($J$4='Marks Entry'!$T$3,'Marks Entry'!AB45,IF($J$4='Marks Entry'!$AC$3,'Marks Entry'!AK45,IF($J$4='Marks Entry'!$AL$3,'Marks Entry'!BC45,IF($J$4='Marks Entry'!$AU$3,'Marks Entry'!BC45,IF($J$4='Marks Entry'!$BD$3,'Marks Entry'!BL45,0))))))</f>
        <v>0</v>
      </c>
      <c r="S46" s="576"/>
    </row>
    <row r="47" spans="1:19" ht="18">
      <c r="A47" s="578"/>
      <c r="B47" s="177">
        <f>'Marks Entry'!B46</f>
        <v>0</v>
      </c>
      <c r="C47" s="176">
        <f>'Marks Entry'!C46</f>
        <v>0</v>
      </c>
      <c r="D47" s="186">
        <f>'Marks Entry'!D46</f>
        <v>0</v>
      </c>
      <c r="E47" s="186">
        <f>'Marks Entry'!E46</f>
        <v>0</v>
      </c>
      <c r="F47" s="189">
        <f>'Marks Entry'!F46</f>
        <v>0</v>
      </c>
      <c r="G47" s="187">
        <f>'Marks Entry'!G46</f>
        <v>0</v>
      </c>
      <c r="H47" s="187">
        <f>'Marks Entry'!H46</f>
        <v>0</v>
      </c>
      <c r="I47" s="188">
        <f>'Marks Entry'!I46</f>
        <v>0</v>
      </c>
      <c r="J47" s="230">
        <f>IF($J$4='Marks Entry'!$K$3,'Marks Entry'!K46,IF($J$4='Marks Entry'!$T$3,'Marks Entry'!T46,IF($J$4='Marks Entry'!$AC$3,'Marks Entry'!AC46,IF($J$4='Marks Entry'!$AL$3,'Marks Entry'!AU46,IF($J$4='Marks Entry'!$AU$3,'Marks Entry'!AU46,IF($J$4='Marks Entry'!$BD$3,'Marks Entry'!BD46,0))))))</f>
        <v>0</v>
      </c>
      <c r="K47" s="231">
        <f>IF($J$4='Marks Entry'!$K$3,'Marks Entry'!L46,IF($J$4='Marks Entry'!$T$3,'Marks Entry'!U46,IF($J$4='Marks Entry'!$AC$3,'Marks Entry'!AD46,IF($J$4='Marks Entry'!$AL$3,'Marks Entry'!AV46,IF($J$4='Marks Entry'!$AU$3,'Marks Entry'!AV46,IF($J$4='Marks Entry'!$BD$3,'Marks Entry'!BE46,0))))))</f>
        <v>0</v>
      </c>
      <c r="L47" s="159">
        <f>IF($J$4='Marks Entry'!$K$3,'Marks Entry'!M46,IF($J$4='Marks Entry'!$T$3,'Marks Entry'!V46,IF($J$4='Marks Entry'!$AC$3,'Marks Entry'!AE46,IF($J$4='Marks Entry'!$AL$3,'Marks Entry'!AW46,IF($J$4='Marks Entry'!$AU$3,'Marks Entry'!AW46,IF($J$4='Marks Entry'!$BD$3,'Marks Entry'!BF46,0))))))</f>
        <v>0</v>
      </c>
      <c r="M47" s="160">
        <f>IF($J$4='Marks Entry'!$K$3,'Marks Entry'!N46,IF($J$4='Marks Entry'!$T$3,'Marks Entry'!W46,IF($J$4='Marks Entry'!$AC$3,'Marks Entry'!AF46,IF($J$4='Marks Entry'!$AL$3,'Marks Entry'!AX46,IF($J$4='Marks Entry'!$AU$3,'Marks Entry'!AX46,IF($J$4='Marks Entry'!$BD$3,'Marks Entry'!BG46,0))))))</f>
        <v>0</v>
      </c>
      <c r="N47" s="232">
        <f>IF($J$4='Marks Entry'!$K$3,'Marks Entry'!O46,IF($J$4='Marks Entry'!$T$3,'Marks Entry'!X46,IF($J$4='Marks Entry'!$AC$3,'Marks Entry'!AG46,IF($J$4='Marks Entry'!$AL$3,'Marks Entry'!AY46,IF($J$4='Marks Entry'!$AU$3,'Marks Entry'!AY46,IF($J$4='Marks Entry'!$BD$3,'Marks Entry'!BH46,0))))))</f>
        <v>0</v>
      </c>
      <c r="O47" s="160">
        <f>IF($J$4='Marks Entry'!$K$3,'Marks Entry'!P46,IF($J$4='Marks Entry'!$T$3,'Marks Entry'!Y46,IF($J$4='Marks Entry'!$AC$3,'Marks Entry'!AH46,IF($J$4='Marks Entry'!$AL$3,'Marks Entry'!AZ46,IF($J$4='Marks Entry'!$AU$3,'Marks Entry'!AZ46,IF($J$4='Marks Entry'!$BD$3,'Marks Entry'!BI46,0))))))</f>
        <v>0</v>
      </c>
      <c r="P47" s="161">
        <f>IF($J$4='Marks Entry'!$K$3,'Marks Entry'!Q46,IF($J$4='Marks Entry'!$T$3,'Marks Entry'!Z46,IF($J$4='Marks Entry'!$AC$3,'Marks Entry'!AI46,IF($J$4='Marks Entry'!$AL$3,'Marks Entry'!BA46,IF($J$4='Marks Entry'!$AU$3,'Marks Entry'!BA46,IF($J$4='Marks Entry'!$BD$3,'Marks Entry'!BJ46,0))))))</f>
        <v>0</v>
      </c>
      <c r="Q47" s="163">
        <f>IF($J$4='Marks Entry'!$K$3,'Marks Entry'!R46,IF($J$4='Marks Entry'!$T$3,'Marks Entry'!AA46,IF($J$4='Marks Entry'!$AC$3,'Marks Entry'!AJ46,IF($J$4='Marks Entry'!$AL$3,'Marks Entry'!BB46,IF($J$4='Marks Entry'!$AU$3,'Marks Entry'!BB46,IF($J$4='Marks Entry'!$BD$3,'Marks Entry'!BK46,0))))))</f>
        <v>0</v>
      </c>
      <c r="R47" s="165">
        <f>IF($J$4='Marks Entry'!$K$3,'Marks Entry'!S46,IF($J$4='Marks Entry'!$T$3,'Marks Entry'!AB46,IF($J$4='Marks Entry'!$AC$3,'Marks Entry'!AK46,IF($J$4='Marks Entry'!$AL$3,'Marks Entry'!BC46,IF($J$4='Marks Entry'!$AU$3,'Marks Entry'!BC46,IF($J$4='Marks Entry'!$BD$3,'Marks Entry'!BL46,0))))))</f>
        <v>0</v>
      </c>
      <c r="S47" s="576"/>
    </row>
    <row r="48" spans="1:19" ht="18">
      <c r="A48" s="578"/>
      <c r="B48" s="175">
        <f>'Marks Entry'!B47</f>
        <v>0</v>
      </c>
      <c r="C48" s="176">
        <f>'Marks Entry'!C47</f>
        <v>0</v>
      </c>
      <c r="D48" s="186">
        <f>'Marks Entry'!D47</f>
        <v>0</v>
      </c>
      <c r="E48" s="186">
        <f>'Marks Entry'!E47</f>
        <v>0</v>
      </c>
      <c r="F48" s="186">
        <f>'Marks Entry'!F47</f>
        <v>0</v>
      </c>
      <c r="G48" s="187">
        <f>'Marks Entry'!G47</f>
        <v>0</v>
      </c>
      <c r="H48" s="187">
        <f>'Marks Entry'!H47</f>
        <v>0</v>
      </c>
      <c r="I48" s="188">
        <f>'Marks Entry'!I47</f>
        <v>0</v>
      </c>
      <c r="J48" s="230">
        <f>IF($J$4='Marks Entry'!$K$3,'Marks Entry'!K47,IF($J$4='Marks Entry'!$T$3,'Marks Entry'!T47,IF($J$4='Marks Entry'!$AC$3,'Marks Entry'!AC47,IF($J$4='Marks Entry'!$AL$3,'Marks Entry'!AU47,IF($J$4='Marks Entry'!$AU$3,'Marks Entry'!AU47,IF($J$4='Marks Entry'!$BD$3,'Marks Entry'!BD47,0))))))</f>
        <v>0</v>
      </c>
      <c r="K48" s="231">
        <f>IF($J$4='Marks Entry'!$K$3,'Marks Entry'!L47,IF($J$4='Marks Entry'!$T$3,'Marks Entry'!U47,IF($J$4='Marks Entry'!$AC$3,'Marks Entry'!AD47,IF($J$4='Marks Entry'!$AL$3,'Marks Entry'!AV47,IF($J$4='Marks Entry'!$AU$3,'Marks Entry'!AV47,IF($J$4='Marks Entry'!$BD$3,'Marks Entry'!BE47,0))))))</f>
        <v>0</v>
      </c>
      <c r="L48" s="159">
        <f>IF($J$4='Marks Entry'!$K$3,'Marks Entry'!M47,IF($J$4='Marks Entry'!$T$3,'Marks Entry'!V47,IF($J$4='Marks Entry'!$AC$3,'Marks Entry'!AE47,IF($J$4='Marks Entry'!$AL$3,'Marks Entry'!AW47,IF($J$4='Marks Entry'!$AU$3,'Marks Entry'!AW47,IF($J$4='Marks Entry'!$BD$3,'Marks Entry'!BF47,0))))))</f>
        <v>0</v>
      </c>
      <c r="M48" s="160">
        <f>IF($J$4='Marks Entry'!$K$3,'Marks Entry'!N47,IF($J$4='Marks Entry'!$T$3,'Marks Entry'!W47,IF($J$4='Marks Entry'!$AC$3,'Marks Entry'!AF47,IF($J$4='Marks Entry'!$AL$3,'Marks Entry'!AX47,IF($J$4='Marks Entry'!$AU$3,'Marks Entry'!AX47,IF($J$4='Marks Entry'!$BD$3,'Marks Entry'!BG47,0))))))</f>
        <v>0</v>
      </c>
      <c r="N48" s="232">
        <f>IF($J$4='Marks Entry'!$K$3,'Marks Entry'!O47,IF($J$4='Marks Entry'!$T$3,'Marks Entry'!X47,IF($J$4='Marks Entry'!$AC$3,'Marks Entry'!AG47,IF($J$4='Marks Entry'!$AL$3,'Marks Entry'!AY47,IF($J$4='Marks Entry'!$AU$3,'Marks Entry'!AY47,IF($J$4='Marks Entry'!$BD$3,'Marks Entry'!BH47,0))))))</f>
        <v>0</v>
      </c>
      <c r="O48" s="160">
        <f>IF($J$4='Marks Entry'!$K$3,'Marks Entry'!P47,IF($J$4='Marks Entry'!$T$3,'Marks Entry'!Y47,IF($J$4='Marks Entry'!$AC$3,'Marks Entry'!AH47,IF($J$4='Marks Entry'!$AL$3,'Marks Entry'!AZ47,IF($J$4='Marks Entry'!$AU$3,'Marks Entry'!AZ47,IF($J$4='Marks Entry'!$BD$3,'Marks Entry'!BI47,0))))))</f>
        <v>0</v>
      </c>
      <c r="P48" s="161">
        <f>IF($J$4='Marks Entry'!$K$3,'Marks Entry'!Q47,IF($J$4='Marks Entry'!$T$3,'Marks Entry'!Z47,IF($J$4='Marks Entry'!$AC$3,'Marks Entry'!AI47,IF($J$4='Marks Entry'!$AL$3,'Marks Entry'!BA47,IF($J$4='Marks Entry'!$AU$3,'Marks Entry'!BA47,IF($J$4='Marks Entry'!$BD$3,'Marks Entry'!BJ47,0))))))</f>
        <v>0</v>
      </c>
      <c r="Q48" s="163">
        <f>IF($J$4='Marks Entry'!$K$3,'Marks Entry'!R47,IF($J$4='Marks Entry'!$T$3,'Marks Entry'!AA47,IF($J$4='Marks Entry'!$AC$3,'Marks Entry'!AJ47,IF($J$4='Marks Entry'!$AL$3,'Marks Entry'!BB47,IF($J$4='Marks Entry'!$AU$3,'Marks Entry'!BB47,IF($J$4='Marks Entry'!$BD$3,'Marks Entry'!BK47,0))))))</f>
        <v>0</v>
      </c>
      <c r="R48" s="165">
        <f>IF($J$4='Marks Entry'!$K$3,'Marks Entry'!S47,IF($J$4='Marks Entry'!$T$3,'Marks Entry'!AB47,IF($J$4='Marks Entry'!$AC$3,'Marks Entry'!AK47,IF($J$4='Marks Entry'!$AL$3,'Marks Entry'!BC47,IF($J$4='Marks Entry'!$AU$3,'Marks Entry'!BC47,IF($J$4='Marks Entry'!$BD$3,'Marks Entry'!BL47,0))))))</f>
        <v>0</v>
      </c>
      <c r="S48" s="576"/>
    </row>
    <row r="49" spans="1:19" ht="18">
      <c r="A49" s="578"/>
      <c r="B49" s="177">
        <f>'Marks Entry'!B48</f>
        <v>0</v>
      </c>
      <c r="C49" s="176">
        <f>'Marks Entry'!C48</f>
        <v>0</v>
      </c>
      <c r="D49" s="186">
        <f>'Marks Entry'!D48</f>
        <v>0</v>
      </c>
      <c r="E49" s="186">
        <f>'Marks Entry'!E48</f>
        <v>0</v>
      </c>
      <c r="F49" s="189">
        <f>'Marks Entry'!F48</f>
        <v>0</v>
      </c>
      <c r="G49" s="187">
        <f>'Marks Entry'!G48</f>
        <v>0</v>
      </c>
      <c r="H49" s="187">
        <f>'Marks Entry'!H48</f>
        <v>0</v>
      </c>
      <c r="I49" s="188">
        <f>'Marks Entry'!I48</f>
        <v>0</v>
      </c>
      <c r="J49" s="230">
        <f>IF($J$4='Marks Entry'!$K$3,'Marks Entry'!K48,IF($J$4='Marks Entry'!$T$3,'Marks Entry'!T48,IF($J$4='Marks Entry'!$AC$3,'Marks Entry'!AC48,IF($J$4='Marks Entry'!$AL$3,'Marks Entry'!AU48,IF($J$4='Marks Entry'!$AU$3,'Marks Entry'!AU48,IF($J$4='Marks Entry'!$BD$3,'Marks Entry'!BD48,0))))))</f>
        <v>0</v>
      </c>
      <c r="K49" s="231">
        <f>IF($J$4='Marks Entry'!$K$3,'Marks Entry'!L48,IF($J$4='Marks Entry'!$T$3,'Marks Entry'!U48,IF($J$4='Marks Entry'!$AC$3,'Marks Entry'!AD48,IF($J$4='Marks Entry'!$AL$3,'Marks Entry'!AV48,IF($J$4='Marks Entry'!$AU$3,'Marks Entry'!AV48,IF($J$4='Marks Entry'!$BD$3,'Marks Entry'!BE48,0))))))</f>
        <v>0</v>
      </c>
      <c r="L49" s="159">
        <f>IF($J$4='Marks Entry'!$K$3,'Marks Entry'!M48,IF($J$4='Marks Entry'!$T$3,'Marks Entry'!V48,IF($J$4='Marks Entry'!$AC$3,'Marks Entry'!AE48,IF($J$4='Marks Entry'!$AL$3,'Marks Entry'!AW48,IF($J$4='Marks Entry'!$AU$3,'Marks Entry'!AW48,IF($J$4='Marks Entry'!$BD$3,'Marks Entry'!BF48,0))))))</f>
        <v>0</v>
      </c>
      <c r="M49" s="160">
        <f>IF($J$4='Marks Entry'!$K$3,'Marks Entry'!N48,IF($J$4='Marks Entry'!$T$3,'Marks Entry'!W48,IF($J$4='Marks Entry'!$AC$3,'Marks Entry'!AF48,IF($J$4='Marks Entry'!$AL$3,'Marks Entry'!AX48,IF($J$4='Marks Entry'!$AU$3,'Marks Entry'!AX48,IF($J$4='Marks Entry'!$BD$3,'Marks Entry'!BG48,0))))))</f>
        <v>0</v>
      </c>
      <c r="N49" s="232">
        <f>IF($J$4='Marks Entry'!$K$3,'Marks Entry'!O48,IF($J$4='Marks Entry'!$T$3,'Marks Entry'!X48,IF($J$4='Marks Entry'!$AC$3,'Marks Entry'!AG48,IF($J$4='Marks Entry'!$AL$3,'Marks Entry'!AY48,IF($J$4='Marks Entry'!$AU$3,'Marks Entry'!AY48,IF($J$4='Marks Entry'!$BD$3,'Marks Entry'!BH48,0))))))</f>
        <v>0</v>
      </c>
      <c r="O49" s="160">
        <f>IF($J$4='Marks Entry'!$K$3,'Marks Entry'!P48,IF($J$4='Marks Entry'!$T$3,'Marks Entry'!Y48,IF($J$4='Marks Entry'!$AC$3,'Marks Entry'!AH48,IF($J$4='Marks Entry'!$AL$3,'Marks Entry'!AZ48,IF($J$4='Marks Entry'!$AU$3,'Marks Entry'!AZ48,IF($J$4='Marks Entry'!$BD$3,'Marks Entry'!BI48,0))))))</f>
        <v>0</v>
      </c>
      <c r="P49" s="161">
        <f>IF($J$4='Marks Entry'!$K$3,'Marks Entry'!Q48,IF($J$4='Marks Entry'!$T$3,'Marks Entry'!Z48,IF($J$4='Marks Entry'!$AC$3,'Marks Entry'!AI48,IF($J$4='Marks Entry'!$AL$3,'Marks Entry'!BA48,IF($J$4='Marks Entry'!$AU$3,'Marks Entry'!BA48,IF($J$4='Marks Entry'!$BD$3,'Marks Entry'!BJ48,0))))))</f>
        <v>0</v>
      </c>
      <c r="Q49" s="163">
        <f>IF($J$4='Marks Entry'!$K$3,'Marks Entry'!R48,IF($J$4='Marks Entry'!$T$3,'Marks Entry'!AA48,IF($J$4='Marks Entry'!$AC$3,'Marks Entry'!AJ48,IF($J$4='Marks Entry'!$AL$3,'Marks Entry'!BB48,IF($J$4='Marks Entry'!$AU$3,'Marks Entry'!BB48,IF($J$4='Marks Entry'!$BD$3,'Marks Entry'!BK48,0))))))</f>
        <v>0</v>
      </c>
      <c r="R49" s="165">
        <f>IF($J$4='Marks Entry'!$K$3,'Marks Entry'!S48,IF($J$4='Marks Entry'!$T$3,'Marks Entry'!AB48,IF($J$4='Marks Entry'!$AC$3,'Marks Entry'!AK48,IF($J$4='Marks Entry'!$AL$3,'Marks Entry'!BC48,IF($J$4='Marks Entry'!$AU$3,'Marks Entry'!BC48,IF($J$4='Marks Entry'!$BD$3,'Marks Entry'!BL48,0))))))</f>
        <v>0</v>
      </c>
      <c r="S49" s="576"/>
    </row>
    <row r="50" spans="1:19" ht="18">
      <c r="A50" s="578"/>
      <c r="B50" s="175">
        <f>'Marks Entry'!B49</f>
        <v>0</v>
      </c>
      <c r="C50" s="176">
        <f>'Marks Entry'!C49</f>
        <v>0</v>
      </c>
      <c r="D50" s="186">
        <f>'Marks Entry'!D49</f>
        <v>0</v>
      </c>
      <c r="E50" s="186">
        <f>'Marks Entry'!E49</f>
        <v>0</v>
      </c>
      <c r="F50" s="186">
        <f>'Marks Entry'!F49</f>
        <v>0</v>
      </c>
      <c r="G50" s="187">
        <f>'Marks Entry'!G49</f>
        <v>0</v>
      </c>
      <c r="H50" s="187">
        <f>'Marks Entry'!H49</f>
        <v>0</v>
      </c>
      <c r="I50" s="188">
        <f>'Marks Entry'!I49</f>
        <v>0</v>
      </c>
      <c r="J50" s="230">
        <f>IF($J$4='Marks Entry'!$K$3,'Marks Entry'!K49,IF($J$4='Marks Entry'!$T$3,'Marks Entry'!T49,IF($J$4='Marks Entry'!$AC$3,'Marks Entry'!AC49,IF($J$4='Marks Entry'!$AL$3,'Marks Entry'!AU49,IF($J$4='Marks Entry'!$AU$3,'Marks Entry'!AU49,IF($J$4='Marks Entry'!$BD$3,'Marks Entry'!BD49,0))))))</f>
        <v>0</v>
      </c>
      <c r="K50" s="231">
        <f>IF($J$4='Marks Entry'!$K$3,'Marks Entry'!L49,IF($J$4='Marks Entry'!$T$3,'Marks Entry'!U49,IF($J$4='Marks Entry'!$AC$3,'Marks Entry'!AD49,IF($J$4='Marks Entry'!$AL$3,'Marks Entry'!AV49,IF($J$4='Marks Entry'!$AU$3,'Marks Entry'!AV49,IF($J$4='Marks Entry'!$BD$3,'Marks Entry'!BE49,0))))))</f>
        <v>0</v>
      </c>
      <c r="L50" s="159">
        <f>IF($J$4='Marks Entry'!$K$3,'Marks Entry'!M49,IF($J$4='Marks Entry'!$T$3,'Marks Entry'!V49,IF($J$4='Marks Entry'!$AC$3,'Marks Entry'!AE49,IF($J$4='Marks Entry'!$AL$3,'Marks Entry'!AW49,IF($J$4='Marks Entry'!$AU$3,'Marks Entry'!AW49,IF($J$4='Marks Entry'!$BD$3,'Marks Entry'!BF49,0))))))</f>
        <v>0</v>
      </c>
      <c r="M50" s="160">
        <f>IF($J$4='Marks Entry'!$K$3,'Marks Entry'!N49,IF($J$4='Marks Entry'!$T$3,'Marks Entry'!W49,IF($J$4='Marks Entry'!$AC$3,'Marks Entry'!AF49,IF($J$4='Marks Entry'!$AL$3,'Marks Entry'!AX49,IF($J$4='Marks Entry'!$AU$3,'Marks Entry'!AX49,IF($J$4='Marks Entry'!$BD$3,'Marks Entry'!BG49,0))))))</f>
        <v>0</v>
      </c>
      <c r="N50" s="232">
        <f>IF($J$4='Marks Entry'!$K$3,'Marks Entry'!O49,IF($J$4='Marks Entry'!$T$3,'Marks Entry'!X49,IF($J$4='Marks Entry'!$AC$3,'Marks Entry'!AG49,IF($J$4='Marks Entry'!$AL$3,'Marks Entry'!AY49,IF($J$4='Marks Entry'!$AU$3,'Marks Entry'!AY49,IF($J$4='Marks Entry'!$BD$3,'Marks Entry'!BH49,0))))))</f>
        <v>0</v>
      </c>
      <c r="O50" s="160">
        <f>IF($J$4='Marks Entry'!$K$3,'Marks Entry'!P49,IF($J$4='Marks Entry'!$T$3,'Marks Entry'!Y49,IF($J$4='Marks Entry'!$AC$3,'Marks Entry'!AH49,IF($J$4='Marks Entry'!$AL$3,'Marks Entry'!AZ49,IF($J$4='Marks Entry'!$AU$3,'Marks Entry'!AZ49,IF($J$4='Marks Entry'!$BD$3,'Marks Entry'!BI49,0))))))</f>
        <v>0</v>
      </c>
      <c r="P50" s="161">
        <f>IF($J$4='Marks Entry'!$K$3,'Marks Entry'!Q49,IF($J$4='Marks Entry'!$T$3,'Marks Entry'!Z49,IF($J$4='Marks Entry'!$AC$3,'Marks Entry'!AI49,IF($J$4='Marks Entry'!$AL$3,'Marks Entry'!BA49,IF($J$4='Marks Entry'!$AU$3,'Marks Entry'!BA49,IF($J$4='Marks Entry'!$BD$3,'Marks Entry'!BJ49,0))))))</f>
        <v>0</v>
      </c>
      <c r="Q50" s="163">
        <f>IF($J$4='Marks Entry'!$K$3,'Marks Entry'!R49,IF($J$4='Marks Entry'!$T$3,'Marks Entry'!AA49,IF($J$4='Marks Entry'!$AC$3,'Marks Entry'!AJ49,IF($J$4='Marks Entry'!$AL$3,'Marks Entry'!BB49,IF($J$4='Marks Entry'!$AU$3,'Marks Entry'!BB49,IF($J$4='Marks Entry'!$BD$3,'Marks Entry'!BK49,0))))))</f>
        <v>0</v>
      </c>
      <c r="R50" s="165">
        <f>IF($J$4='Marks Entry'!$K$3,'Marks Entry'!S49,IF($J$4='Marks Entry'!$T$3,'Marks Entry'!AB49,IF($J$4='Marks Entry'!$AC$3,'Marks Entry'!AK49,IF($J$4='Marks Entry'!$AL$3,'Marks Entry'!BC49,IF($J$4='Marks Entry'!$AU$3,'Marks Entry'!BC49,IF($J$4='Marks Entry'!$BD$3,'Marks Entry'!BL49,0))))))</f>
        <v>0</v>
      </c>
      <c r="S50" s="576"/>
    </row>
    <row r="51" spans="1:19" ht="18">
      <c r="A51" s="578"/>
      <c r="B51" s="177">
        <f>'Marks Entry'!B50</f>
        <v>0</v>
      </c>
      <c r="C51" s="176">
        <f>'Marks Entry'!C50</f>
        <v>0</v>
      </c>
      <c r="D51" s="186">
        <f>'Marks Entry'!D50</f>
        <v>0</v>
      </c>
      <c r="E51" s="186">
        <f>'Marks Entry'!E50</f>
        <v>0</v>
      </c>
      <c r="F51" s="189">
        <f>'Marks Entry'!F50</f>
        <v>0</v>
      </c>
      <c r="G51" s="187">
        <f>'Marks Entry'!G50</f>
        <v>0</v>
      </c>
      <c r="H51" s="187">
        <f>'Marks Entry'!H50</f>
        <v>0</v>
      </c>
      <c r="I51" s="188">
        <f>'Marks Entry'!I50</f>
        <v>0</v>
      </c>
      <c r="J51" s="230">
        <f>IF($J$4='Marks Entry'!$K$3,'Marks Entry'!K50,IF($J$4='Marks Entry'!$T$3,'Marks Entry'!T50,IF($J$4='Marks Entry'!$AC$3,'Marks Entry'!AC50,IF($J$4='Marks Entry'!$AL$3,'Marks Entry'!AU50,IF($J$4='Marks Entry'!$AU$3,'Marks Entry'!AU50,IF($J$4='Marks Entry'!$BD$3,'Marks Entry'!BD50,0))))))</f>
        <v>0</v>
      </c>
      <c r="K51" s="231">
        <f>IF($J$4='Marks Entry'!$K$3,'Marks Entry'!L50,IF($J$4='Marks Entry'!$T$3,'Marks Entry'!U50,IF($J$4='Marks Entry'!$AC$3,'Marks Entry'!AD50,IF($J$4='Marks Entry'!$AL$3,'Marks Entry'!AV50,IF($J$4='Marks Entry'!$AU$3,'Marks Entry'!AV50,IF($J$4='Marks Entry'!$BD$3,'Marks Entry'!BE50,0))))))</f>
        <v>0</v>
      </c>
      <c r="L51" s="159">
        <f>IF($J$4='Marks Entry'!$K$3,'Marks Entry'!M50,IF($J$4='Marks Entry'!$T$3,'Marks Entry'!V50,IF($J$4='Marks Entry'!$AC$3,'Marks Entry'!AE50,IF($J$4='Marks Entry'!$AL$3,'Marks Entry'!AW50,IF($J$4='Marks Entry'!$AU$3,'Marks Entry'!AW50,IF($J$4='Marks Entry'!$BD$3,'Marks Entry'!BF50,0))))))</f>
        <v>0</v>
      </c>
      <c r="M51" s="160">
        <f>IF($J$4='Marks Entry'!$K$3,'Marks Entry'!N50,IF($J$4='Marks Entry'!$T$3,'Marks Entry'!W50,IF($J$4='Marks Entry'!$AC$3,'Marks Entry'!AF50,IF($J$4='Marks Entry'!$AL$3,'Marks Entry'!AX50,IF($J$4='Marks Entry'!$AU$3,'Marks Entry'!AX50,IF($J$4='Marks Entry'!$BD$3,'Marks Entry'!BG50,0))))))</f>
        <v>0</v>
      </c>
      <c r="N51" s="232">
        <f>IF($J$4='Marks Entry'!$K$3,'Marks Entry'!O50,IF($J$4='Marks Entry'!$T$3,'Marks Entry'!X50,IF($J$4='Marks Entry'!$AC$3,'Marks Entry'!AG50,IF($J$4='Marks Entry'!$AL$3,'Marks Entry'!AY50,IF($J$4='Marks Entry'!$AU$3,'Marks Entry'!AY50,IF($J$4='Marks Entry'!$BD$3,'Marks Entry'!BH50,0))))))</f>
        <v>0</v>
      </c>
      <c r="O51" s="160">
        <f>IF($J$4='Marks Entry'!$K$3,'Marks Entry'!P50,IF($J$4='Marks Entry'!$T$3,'Marks Entry'!Y50,IF($J$4='Marks Entry'!$AC$3,'Marks Entry'!AH50,IF($J$4='Marks Entry'!$AL$3,'Marks Entry'!AZ50,IF($J$4='Marks Entry'!$AU$3,'Marks Entry'!AZ50,IF($J$4='Marks Entry'!$BD$3,'Marks Entry'!BI50,0))))))</f>
        <v>0</v>
      </c>
      <c r="P51" s="161">
        <f>IF($J$4='Marks Entry'!$K$3,'Marks Entry'!Q50,IF($J$4='Marks Entry'!$T$3,'Marks Entry'!Z50,IF($J$4='Marks Entry'!$AC$3,'Marks Entry'!AI50,IF($J$4='Marks Entry'!$AL$3,'Marks Entry'!BA50,IF($J$4='Marks Entry'!$AU$3,'Marks Entry'!BA50,IF($J$4='Marks Entry'!$BD$3,'Marks Entry'!BJ50,0))))))</f>
        <v>0</v>
      </c>
      <c r="Q51" s="163">
        <f>IF($J$4='Marks Entry'!$K$3,'Marks Entry'!R50,IF($J$4='Marks Entry'!$T$3,'Marks Entry'!AA50,IF($J$4='Marks Entry'!$AC$3,'Marks Entry'!AJ50,IF($J$4='Marks Entry'!$AL$3,'Marks Entry'!BB50,IF($J$4='Marks Entry'!$AU$3,'Marks Entry'!BB50,IF($J$4='Marks Entry'!$BD$3,'Marks Entry'!BK50,0))))))</f>
        <v>0</v>
      </c>
      <c r="R51" s="165">
        <f>IF($J$4='Marks Entry'!$K$3,'Marks Entry'!S50,IF($J$4='Marks Entry'!$T$3,'Marks Entry'!AB50,IF($J$4='Marks Entry'!$AC$3,'Marks Entry'!AK50,IF($J$4='Marks Entry'!$AL$3,'Marks Entry'!BC50,IF($J$4='Marks Entry'!$AU$3,'Marks Entry'!BC50,IF($J$4='Marks Entry'!$BD$3,'Marks Entry'!BL50,0))))))</f>
        <v>0</v>
      </c>
      <c r="S51" s="576"/>
    </row>
    <row r="52" spans="1:19" ht="18">
      <c r="A52" s="578"/>
      <c r="B52" s="175">
        <f>'Marks Entry'!B51</f>
        <v>0</v>
      </c>
      <c r="C52" s="176">
        <f>'Marks Entry'!C51</f>
        <v>0</v>
      </c>
      <c r="D52" s="186">
        <f>'Marks Entry'!D51</f>
        <v>0</v>
      </c>
      <c r="E52" s="186">
        <f>'Marks Entry'!E51</f>
        <v>0</v>
      </c>
      <c r="F52" s="186">
        <f>'Marks Entry'!F51</f>
        <v>0</v>
      </c>
      <c r="G52" s="187">
        <f>'Marks Entry'!G51</f>
        <v>0</v>
      </c>
      <c r="H52" s="187">
        <f>'Marks Entry'!H51</f>
        <v>0</v>
      </c>
      <c r="I52" s="188">
        <f>'Marks Entry'!I51</f>
        <v>0</v>
      </c>
      <c r="J52" s="230">
        <f>IF($J$4='Marks Entry'!$K$3,'Marks Entry'!K51,IF($J$4='Marks Entry'!$T$3,'Marks Entry'!T51,IF($J$4='Marks Entry'!$AC$3,'Marks Entry'!AC51,IF($J$4='Marks Entry'!$AL$3,'Marks Entry'!AU51,IF($J$4='Marks Entry'!$AU$3,'Marks Entry'!AU51,IF($J$4='Marks Entry'!$BD$3,'Marks Entry'!BD51,0))))))</f>
        <v>0</v>
      </c>
      <c r="K52" s="231">
        <f>IF($J$4='Marks Entry'!$K$3,'Marks Entry'!L51,IF($J$4='Marks Entry'!$T$3,'Marks Entry'!U51,IF($J$4='Marks Entry'!$AC$3,'Marks Entry'!AD51,IF($J$4='Marks Entry'!$AL$3,'Marks Entry'!AV51,IF($J$4='Marks Entry'!$AU$3,'Marks Entry'!AV51,IF($J$4='Marks Entry'!$BD$3,'Marks Entry'!BE51,0))))))</f>
        <v>0</v>
      </c>
      <c r="L52" s="159">
        <f>IF($J$4='Marks Entry'!$K$3,'Marks Entry'!M51,IF($J$4='Marks Entry'!$T$3,'Marks Entry'!V51,IF($J$4='Marks Entry'!$AC$3,'Marks Entry'!AE51,IF($J$4='Marks Entry'!$AL$3,'Marks Entry'!AW51,IF($J$4='Marks Entry'!$AU$3,'Marks Entry'!AW51,IF($J$4='Marks Entry'!$BD$3,'Marks Entry'!BF51,0))))))</f>
        <v>0</v>
      </c>
      <c r="M52" s="160">
        <f>IF($J$4='Marks Entry'!$K$3,'Marks Entry'!N51,IF($J$4='Marks Entry'!$T$3,'Marks Entry'!W51,IF($J$4='Marks Entry'!$AC$3,'Marks Entry'!AF51,IF($J$4='Marks Entry'!$AL$3,'Marks Entry'!AX51,IF($J$4='Marks Entry'!$AU$3,'Marks Entry'!AX51,IF($J$4='Marks Entry'!$BD$3,'Marks Entry'!BG51,0))))))</f>
        <v>0</v>
      </c>
      <c r="N52" s="232">
        <f>IF($J$4='Marks Entry'!$K$3,'Marks Entry'!O51,IF($J$4='Marks Entry'!$T$3,'Marks Entry'!X51,IF($J$4='Marks Entry'!$AC$3,'Marks Entry'!AG51,IF($J$4='Marks Entry'!$AL$3,'Marks Entry'!AY51,IF($J$4='Marks Entry'!$AU$3,'Marks Entry'!AY51,IF($J$4='Marks Entry'!$BD$3,'Marks Entry'!BH51,0))))))</f>
        <v>0</v>
      </c>
      <c r="O52" s="160">
        <f>IF($J$4='Marks Entry'!$K$3,'Marks Entry'!P51,IF($J$4='Marks Entry'!$T$3,'Marks Entry'!Y51,IF($J$4='Marks Entry'!$AC$3,'Marks Entry'!AH51,IF($J$4='Marks Entry'!$AL$3,'Marks Entry'!AZ51,IF($J$4='Marks Entry'!$AU$3,'Marks Entry'!AZ51,IF($J$4='Marks Entry'!$BD$3,'Marks Entry'!BI51,0))))))</f>
        <v>0</v>
      </c>
      <c r="P52" s="161">
        <f>IF($J$4='Marks Entry'!$K$3,'Marks Entry'!Q51,IF($J$4='Marks Entry'!$T$3,'Marks Entry'!Z51,IF($J$4='Marks Entry'!$AC$3,'Marks Entry'!AI51,IF($J$4='Marks Entry'!$AL$3,'Marks Entry'!BA51,IF($J$4='Marks Entry'!$AU$3,'Marks Entry'!BA51,IF($J$4='Marks Entry'!$BD$3,'Marks Entry'!BJ51,0))))))</f>
        <v>0</v>
      </c>
      <c r="Q52" s="163">
        <f>IF($J$4='Marks Entry'!$K$3,'Marks Entry'!R51,IF($J$4='Marks Entry'!$T$3,'Marks Entry'!AA51,IF($J$4='Marks Entry'!$AC$3,'Marks Entry'!AJ51,IF($J$4='Marks Entry'!$AL$3,'Marks Entry'!BB51,IF($J$4='Marks Entry'!$AU$3,'Marks Entry'!BB51,IF($J$4='Marks Entry'!$BD$3,'Marks Entry'!BK51,0))))))</f>
        <v>0</v>
      </c>
      <c r="R52" s="165">
        <f>IF($J$4='Marks Entry'!$K$3,'Marks Entry'!S51,IF($J$4='Marks Entry'!$T$3,'Marks Entry'!AB51,IF($J$4='Marks Entry'!$AC$3,'Marks Entry'!AK51,IF($J$4='Marks Entry'!$AL$3,'Marks Entry'!BC51,IF($J$4='Marks Entry'!$AU$3,'Marks Entry'!BC51,IF($J$4='Marks Entry'!$BD$3,'Marks Entry'!BL51,0))))))</f>
        <v>0</v>
      </c>
      <c r="S52" s="576"/>
    </row>
    <row r="53" spans="1:19" ht="18">
      <c r="A53" s="578"/>
      <c r="B53" s="177">
        <f>'Marks Entry'!B52</f>
        <v>0</v>
      </c>
      <c r="C53" s="176">
        <f>'Marks Entry'!C52</f>
        <v>0</v>
      </c>
      <c r="D53" s="186">
        <f>'Marks Entry'!D52</f>
        <v>0</v>
      </c>
      <c r="E53" s="186">
        <f>'Marks Entry'!E52</f>
        <v>0</v>
      </c>
      <c r="F53" s="189">
        <f>'Marks Entry'!F52</f>
        <v>0</v>
      </c>
      <c r="G53" s="187">
        <f>'Marks Entry'!G52</f>
        <v>0</v>
      </c>
      <c r="H53" s="187">
        <f>'Marks Entry'!H52</f>
        <v>0</v>
      </c>
      <c r="I53" s="188">
        <f>'Marks Entry'!I52</f>
        <v>0</v>
      </c>
      <c r="J53" s="230">
        <f>IF($J$4='Marks Entry'!$K$3,'Marks Entry'!K52,IF($J$4='Marks Entry'!$T$3,'Marks Entry'!T52,IF($J$4='Marks Entry'!$AC$3,'Marks Entry'!AC52,IF($J$4='Marks Entry'!$AL$3,'Marks Entry'!AU52,IF($J$4='Marks Entry'!$AU$3,'Marks Entry'!AU52,IF($J$4='Marks Entry'!$BD$3,'Marks Entry'!BD52,0))))))</f>
        <v>0</v>
      </c>
      <c r="K53" s="231">
        <f>IF($J$4='Marks Entry'!$K$3,'Marks Entry'!L52,IF($J$4='Marks Entry'!$T$3,'Marks Entry'!U52,IF($J$4='Marks Entry'!$AC$3,'Marks Entry'!AD52,IF($J$4='Marks Entry'!$AL$3,'Marks Entry'!AV52,IF($J$4='Marks Entry'!$AU$3,'Marks Entry'!AV52,IF($J$4='Marks Entry'!$BD$3,'Marks Entry'!BE52,0))))))</f>
        <v>0</v>
      </c>
      <c r="L53" s="159">
        <f>IF($J$4='Marks Entry'!$K$3,'Marks Entry'!M52,IF($J$4='Marks Entry'!$T$3,'Marks Entry'!V52,IF($J$4='Marks Entry'!$AC$3,'Marks Entry'!AE52,IF($J$4='Marks Entry'!$AL$3,'Marks Entry'!AW52,IF($J$4='Marks Entry'!$AU$3,'Marks Entry'!AW52,IF($J$4='Marks Entry'!$BD$3,'Marks Entry'!BF52,0))))))</f>
        <v>0</v>
      </c>
      <c r="M53" s="160">
        <f>IF($J$4='Marks Entry'!$K$3,'Marks Entry'!N52,IF($J$4='Marks Entry'!$T$3,'Marks Entry'!W52,IF($J$4='Marks Entry'!$AC$3,'Marks Entry'!AF52,IF($J$4='Marks Entry'!$AL$3,'Marks Entry'!AX52,IF($J$4='Marks Entry'!$AU$3,'Marks Entry'!AX52,IF($J$4='Marks Entry'!$BD$3,'Marks Entry'!BG52,0))))))</f>
        <v>0</v>
      </c>
      <c r="N53" s="232">
        <f>IF($J$4='Marks Entry'!$K$3,'Marks Entry'!O52,IF($J$4='Marks Entry'!$T$3,'Marks Entry'!X52,IF($J$4='Marks Entry'!$AC$3,'Marks Entry'!AG52,IF($J$4='Marks Entry'!$AL$3,'Marks Entry'!AY52,IF($J$4='Marks Entry'!$AU$3,'Marks Entry'!AY52,IF($J$4='Marks Entry'!$BD$3,'Marks Entry'!BH52,0))))))</f>
        <v>0</v>
      </c>
      <c r="O53" s="160">
        <f>IF($J$4='Marks Entry'!$K$3,'Marks Entry'!P52,IF($J$4='Marks Entry'!$T$3,'Marks Entry'!Y52,IF($J$4='Marks Entry'!$AC$3,'Marks Entry'!AH52,IF($J$4='Marks Entry'!$AL$3,'Marks Entry'!AZ52,IF($J$4='Marks Entry'!$AU$3,'Marks Entry'!AZ52,IF($J$4='Marks Entry'!$BD$3,'Marks Entry'!BI52,0))))))</f>
        <v>0</v>
      </c>
      <c r="P53" s="161">
        <f>IF($J$4='Marks Entry'!$K$3,'Marks Entry'!Q52,IF($J$4='Marks Entry'!$T$3,'Marks Entry'!Z52,IF($J$4='Marks Entry'!$AC$3,'Marks Entry'!AI52,IF($J$4='Marks Entry'!$AL$3,'Marks Entry'!BA52,IF($J$4='Marks Entry'!$AU$3,'Marks Entry'!BA52,IF($J$4='Marks Entry'!$BD$3,'Marks Entry'!BJ52,0))))))</f>
        <v>0</v>
      </c>
      <c r="Q53" s="163">
        <f>IF($J$4='Marks Entry'!$K$3,'Marks Entry'!R52,IF($J$4='Marks Entry'!$T$3,'Marks Entry'!AA52,IF($J$4='Marks Entry'!$AC$3,'Marks Entry'!AJ52,IF($J$4='Marks Entry'!$AL$3,'Marks Entry'!BB52,IF($J$4='Marks Entry'!$AU$3,'Marks Entry'!BB52,IF($J$4='Marks Entry'!$BD$3,'Marks Entry'!BK52,0))))))</f>
        <v>0</v>
      </c>
      <c r="R53" s="165">
        <f>IF($J$4='Marks Entry'!$K$3,'Marks Entry'!S52,IF($J$4='Marks Entry'!$T$3,'Marks Entry'!AB52,IF($J$4='Marks Entry'!$AC$3,'Marks Entry'!AK52,IF($J$4='Marks Entry'!$AL$3,'Marks Entry'!BC52,IF($J$4='Marks Entry'!$AU$3,'Marks Entry'!BC52,IF($J$4='Marks Entry'!$BD$3,'Marks Entry'!BL52,0))))))</f>
        <v>0</v>
      </c>
      <c r="S53" s="576"/>
    </row>
    <row r="54" spans="1:19" ht="18">
      <c r="A54" s="578"/>
      <c r="B54" s="175">
        <f>'Marks Entry'!B53</f>
        <v>0</v>
      </c>
      <c r="C54" s="176">
        <f>'Marks Entry'!C53</f>
        <v>0</v>
      </c>
      <c r="D54" s="186">
        <f>'Marks Entry'!D53</f>
        <v>0</v>
      </c>
      <c r="E54" s="186">
        <f>'Marks Entry'!E53</f>
        <v>0</v>
      </c>
      <c r="F54" s="186">
        <f>'Marks Entry'!F53</f>
        <v>0</v>
      </c>
      <c r="G54" s="187">
        <f>'Marks Entry'!G53</f>
        <v>0</v>
      </c>
      <c r="H54" s="187">
        <f>'Marks Entry'!H53</f>
        <v>0</v>
      </c>
      <c r="I54" s="188">
        <f>'Marks Entry'!I53</f>
        <v>0</v>
      </c>
      <c r="J54" s="230">
        <f>IF($J$4='Marks Entry'!$K$3,'Marks Entry'!K53,IF($J$4='Marks Entry'!$T$3,'Marks Entry'!T53,IF($J$4='Marks Entry'!$AC$3,'Marks Entry'!AC53,IF($J$4='Marks Entry'!$AL$3,'Marks Entry'!AU53,IF($J$4='Marks Entry'!$AU$3,'Marks Entry'!AU53,IF($J$4='Marks Entry'!$BD$3,'Marks Entry'!BD53,0))))))</f>
        <v>0</v>
      </c>
      <c r="K54" s="231">
        <f>IF($J$4='Marks Entry'!$K$3,'Marks Entry'!L53,IF($J$4='Marks Entry'!$T$3,'Marks Entry'!U53,IF($J$4='Marks Entry'!$AC$3,'Marks Entry'!AD53,IF($J$4='Marks Entry'!$AL$3,'Marks Entry'!AV53,IF($J$4='Marks Entry'!$AU$3,'Marks Entry'!AV53,IF($J$4='Marks Entry'!$BD$3,'Marks Entry'!BE53,0))))))</f>
        <v>0</v>
      </c>
      <c r="L54" s="159">
        <f>IF($J$4='Marks Entry'!$K$3,'Marks Entry'!M53,IF($J$4='Marks Entry'!$T$3,'Marks Entry'!V53,IF($J$4='Marks Entry'!$AC$3,'Marks Entry'!AE53,IF($J$4='Marks Entry'!$AL$3,'Marks Entry'!AW53,IF($J$4='Marks Entry'!$AU$3,'Marks Entry'!AW53,IF($J$4='Marks Entry'!$BD$3,'Marks Entry'!BF53,0))))))</f>
        <v>0</v>
      </c>
      <c r="M54" s="160">
        <f>IF($J$4='Marks Entry'!$K$3,'Marks Entry'!N53,IF($J$4='Marks Entry'!$T$3,'Marks Entry'!W53,IF($J$4='Marks Entry'!$AC$3,'Marks Entry'!AF53,IF($J$4='Marks Entry'!$AL$3,'Marks Entry'!AX53,IF($J$4='Marks Entry'!$AU$3,'Marks Entry'!AX53,IF($J$4='Marks Entry'!$BD$3,'Marks Entry'!BG53,0))))))</f>
        <v>0</v>
      </c>
      <c r="N54" s="232">
        <f>IF($J$4='Marks Entry'!$K$3,'Marks Entry'!O53,IF($J$4='Marks Entry'!$T$3,'Marks Entry'!X53,IF($J$4='Marks Entry'!$AC$3,'Marks Entry'!AG53,IF($J$4='Marks Entry'!$AL$3,'Marks Entry'!AY53,IF($J$4='Marks Entry'!$AU$3,'Marks Entry'!AY53,IF($J$4='Marks Entry'!$BD$3,'Marks Entry'!BH53,0))))))</f>
        <v>0</v>
      </c>
      <c r="O54" s="160">
        <f>IF($J$4='Marks Entry'!$K$3,'Marks Entry'!P53,IF($J$4='Marks Entry'!$T$3,'Marks Entry'!Y53,IF($J$4='Marks Entry'!$AC$3,'Marks Entry'!AH53,IF($J$4='Marks Entry'!$AL$3,'Marks Entry'!AZ53,IF($J$4='Marks Entry'!$AU$3,'Marks Entry'!AZ53,IF($J$4='Marks Entry'!$BD$3,'Marks Entry'!BI53,0))))))</f>
        <v>0</v>
      </c>
      <c r="P54" s="161">
        <f>IF($J$4='Marks Entry'!$K$3,'Marks Entry'!Q53,IF($J$4='Marks Entry'!$T$3,'Marks Entry'!Z53,IF($J$4='Marks Entry'!$AC$3,'Marks Entry'!AI53,IF($J$4='Marks Entry'!$AL$3,'Marks Entry'!BA53,IF($J$4='Marks Entry'!$AU$3,'Marks Entry'!BA53,IF($J$4='Marks Entry'!$BD$3,'Marks Entry'!BJ53,0))))))</f>
        <v>0</v>
      </c>
      <c r="Q54" s="163">
        <f>IF($J$4='Marks Entry'!$K$3,'Marks Entry'!R53,IF($J$4='Marks Entry'!$T$3,'Marks Entry'!AA53,IF($J$4='Marks Entry'!$AC$3,'Marks Entry'!AJ53,IF($J$4='Marks Entry'!$AL$3,'Marks Entry'!BB53,IF($J$4='Marks Entry'!$AU$3,'Marks Entry'!BB53,IF($J$4='Marks Entry'!$BD$3,'Marks Entry'!BK53,0))))))</f>
        <v>0</v>
      </c>
      <c r="R54" s="165">
        <f>IF($J$4='Marks Entry'!$K$3,'Marks Entry'!S53,IF($J$4='Marks Entry'!$T$3,'Marks Entry'!AB53,IF($J$4='Marks Entry'!$AC$3,'Marks Entry'!AK53,IF($J$4='Marks Entry'!$AL$3,'Marks Entry'!BC53,IF($J$4='Marks Entry'!$AU$3,'Marks Entry'!BC53,IF($J$4='Marks Entry'!$BD$3,'Marks Entry'!BL53,0))))))</f>
        <v>0</v>
      </c>
      <c r="S54" s="576"/>
    </row>
    <row r="55" spans="1:19" ht="18">
      <c r="A55" s="578"/>
      <c r="B55" s="177">
        <f>'Marks Entry'!B54</f>
        <v>0</v>
      </c>
      <c r="C55" s="176">
        <f>'Marks Entry'!C54</f>
        <v>0</v>
      </c>
      <c r="D55" s="186">
        <f>'Marks Entry'!D54</f>
        <v>0</v>
      </c>
      <c r="E55" s="186">
        <f>'Marks Entry'!E54</f>
        <v>0</v>
      </c>
      <c r="F55" s="189">
        <f>'Marks Entry'!F54</f>
        <v>0</v>
      </c>
      <c r="G55" s="187">
        <f>'Marks Entry'!G54</f>
        <v>0</v>
      </c>
      <c r="H55" s="187">
        <f>'Marks Entry'!H54</f>
        <v>0</v>
      </c>
      <c r="I55" s="188">
        <f>'Marks Entry'!I54</f>
        <v>0</v>
      </c>
      <c r="J55" s="230">
        <f>IF($J$4='Marks Entry'!$K$3,'Marks Entry'!K54,IF($J$4='Marks Entry'!$T$3,'Marks Entry'!T54,IF($J$4='Marks Entry'!$AC$3,'Marks Entry'!AC54,IF($J$4='Marks Entry'!$AL$3,'Marks Entry'!AU54,IF($J$4='Marks Entry'!$AU$3,'Marks Entry'!AU54,IF($J$4='Marks Entry'!$BD$3,'Marks Entry'!BD54,0))))))</f>
        <v>0</v>
      </c>
      <c r="K55" s="231">
        <f>IF($J$4='Marks Entry'!$K$3,'Marks Entry'!L54,IF($J$4='Marks Entry'!$T$3,'Marks Entry'!U54,IF($J$4='Marks Entry'!$AC$3,'Marks Entry'!AD54,IF($J$4='Marks Entry'!$AL$3,'Marks Entry'!AV54,IF($J$4='Marks Entry'!$AU$3,'Marks Entry'!AV54,IF($J$4='Marks Entry'!$BD$3,'Marks Entry'!BE54,0))))))</f>
        <v>0</v>
      </c>
      <c r="L55" s="159">
        <f>IF($J$4='Marks Entry'!$K$3,'Marks Entry'!M54,IF($J$4='Marks Entry'!$T$3,'Marks Entry'!V54,IF($J$4='Marks Entry'!$AC$3,'Marks Entry'!AE54,IF($J$4='Marks Entry'!$AL$3,'Marks Entry'!AW54,IF($J$4='Marks Entry'!$AU$3,'Marks Entry'!AW54,IF($J$4='Marks Entry'!$BD$3,'Marks Entry'!BF54,0))))))</f>
        <v>0</v>
      </c>
      <c r="M55" s="160">
        <f>IF($J$4='Marks Entry'!$K$3,'Marks Entry'!N54,IF($J$4='Marks Entry'!$T$3,'Marks Entry'!W54,IF($J$4='Marks Entry'!$AC$3,'Marks Entry'!AF54,IF($J$4='Marks Entry'!$AL$3,'Marks Entry'!AX54,IF($J$4='Marks Entry'!$AU$3,'Marks Entry'!AX54,IF($J$4='Marks Entry'!$BD$3,'Marks Entry'!BG54,0))))))</f>
        <v>0</v>
      </c>
      <c r="N55" s="232">
        <f>IF($J$4='Marks Entry'!$K$3,'Marks Entry'!O54,IF($J$4='Marks Entry'!$T$3,'Marks Entry'!X54,IF($J$4='Marks Entry'!$AC$3,'Marks Entry'!AG54,IF($J$4='Marks Entry'!$AL$3,'Marks Entry'!AY54,IF($J$4='Marks Entry'!$AU$3,'Marks Entry'!AY54,IF($J$4='Marks Entry'!$BD$3,'Marks Entry'!BH54,0))))))</f>
        <v>0</v>
      </c>
      <c r="O55" s="160">
        <f>IF($J$4='Marks Entry'!$K$3,'Marks Entry'!P54,IF($J$4='Marks Entry'!$T$3,'Marks Entry'!Y54,IF($J$4='Marks Entry'!$AC$3,'Marks Entry'!AH54,IF($J$4='Marks Entry'!$AL$3,'Marks Entry'!AZ54,IF($J$4='Marks Entry'!$AU$3,'Marks Entry'!AZ54,IF($J$4='Marks Entry'!$BD$3,'Marks Entry'!BI54,0))))))</f>
        <v>0</v>
      </c>
      <c r="P55" s="161">
        <f>IF($J$4='Marks Entry'!$K$3,'Marks Entry'!Q54,IF($J$4='Marks Entry'!$T$3,'Marks Entry'!Z54,IF($J$4='Marks Entry'!$AC$3,'Marks Entry'!AI54,IF($J$4='Marks Entry'!$AL$3,'Marks Entry'!BA54,IF($J$4='Marks Entry'!$AU$3,'Marks Entry'!BA54,IF($J$4='Marks Entry'!$BD$3,'Marks Entry'!BJ54,0))))))</f>
        <v>0</v>
      </c>
      <c r="Q55" s="163">
        <f>IF($J$4='Marks Entry'!$K$3,'Marks Entry'!R54,IF($J$4='Marks Entry'!$T$3,'Marks Entry'!AA54,IF($J$4='Marks Entry'!$AC$3,'Marks Entry'!AJ54,IF($J$4='Marks Entry'!$AL$3,'Marks Entry'!BB54,IF($J$4='Marks Entry'!$AU$3,'Marks Entry'!BB54,IF($J$4='Marks Entry'!$BD$3,'Marks Entry'!BK54,0))))))</f>
        <v>0</v>
      </c>
      <c r="R55" s="165">
        <f>IF($J$4='Marks Entry'!$K$3,'Marks Entry'!S54,IF($J$4='Marks Entry'!$T$3,'Marks Entry'!AB54,IF($J$4='Marks Entry'!$AC$3,'Marks Entry'!AK54,IF($J$4='Marks Entry'!$AL$3,'Marks Entry'!BC54,IF($J$4='Marks Entry'!$AU$3,'Marks Entry'!BC54,IF($J$4='Marks Entry'!$BD$3,'Marks Entry'!BL54,0))))))</f>
        <v>0</v>
      </c>
      <c r="S55" s="576"/>
    </row>
    <row r="56" spans="1:19" ht="18">
      <c r="A56" s="578"/>
      <c r="B56" s="175">
        <f>'Marks Entry'!B55</f>
        <v>0</v>
      </c>
      <c r="C56" s="176">
        <f>'Marks Entry'!C55</f>
        <v>0</v>
      </c>
      <c r="D56" s="186">
        <f>'Marks Entry'!D55</f>
        <v>0</v>
      </c>
      <c r="E56" s="186">
        <f>'Marks Entry'!E55</f>
        <v>0</v>
      </c>
      <c r="F56" s="186">
        <f>'Marks Entry'!F55</f>
        <v>0</v>
      </c>
      <c r="G56" s="187">
        <f>'Marks Entry'!G55</f>
        <v>0</v>
      </c>
      <c r="H56" s="187">
        <f>'Marks Entry'!H55</f>
        <v>0</v>
      </c>
      <c r="I56" s="188">
        <f>'Marks Entry'!I55</f>
        <v>0</v>
      </c>
      <c r="J56" s="230">
        <f>IF($J$4='Marks Entry'!$K$3,'Marks Entry'!K55,IF($J$4='Marks Entry'!$T$3,'Marks Entry'!T55,IF($J$4='Marks Entry'!$AC$3,'Marks Entry'!AC55,IF($J$4='Marks Entry'!$AL$3,'Marks Entry'!AU55,IF($J$4='Marks Entry'!$AU$3,'Marks Entry'!AU55,IF($J$4='Marks Entry'!$BD$3,'Marks Entry'!BD55,0))))))</f>
        <v>0</v>
      </c>
      <c r="K56" s="231">
        <f>IF($J$4='Marks Entry'!$K$3,'Marks Entry'!L55,IF($J$4='Marks Entry'!$T$3,'Marks Entry'!U55,IF($J$4='Marks Entry'!$AC$3,'Marks Entry'!AD55,IF($J$4='Marks Entry'!$AL$3,'Marks Entry'!AV55,IF($J$4='Marks Entry'!$AU$3,'Marks Entry'!AV55,IF($J$4='Marks Entry'!$BD$3,'Marks Entry'!BE55,0))))))</f>
        <v>0</v>
      </c>
      <c r="L56" s="159">
        <f>IF($J$4='Marks Entry'!$K$3,'Marks Entry'!M55,IF($J$4='Marks Entry'!$T$3,'Marks Entry'!V55,IF($J$4='Marks Entry'!$AC$3,'Marks Entry'!AE55,IF($J$4='Marks Entry'!$AL$3,'Marks Entry'!AW55,IF($J$4='Marks Entry'!$AU$3,'Marks Entry'!AW55,IF($J$4='Marks Entry'!$BD$3,'Marks Entry'!BF55,0))))))</f>
        <v>0</v>
      </c>
      <c r="M56" s="160">
        <f>IF($J$4='Marks Entry'!$K$3,'Marks Entry'!N55,IF($J$4='Marks Entry'!$T$3,'Marks Entry'!W55,IF($J$4='Marks Entry'!$AC$3,'Marks Entry'!AF55,IF($J$4='Marks Entry'!$AL$3,'Marks Entry'!AX55,IF($J$4='Marks Entry'!$AU$3,'Marks Entry'!AX55,IF($J$4='Marks Entry'!$BD$3,'Marks Entry'!BG55,0))))))</f>
        <v>0</v>
      </c>
      <c r="N56" s="232">
        <f>IF($J$4='Marks Entry'!$K$3,'Marks Entry'!O55,IF($J$4='Marks Entry'!$T$3,'Marks Entry'!X55,IF($J$4='Marks Entry'!$AC$3,'Marks Entry'!AG55,IF($J$4='Marks Entry'!$AL$3,'Marks Entry'!AY55,IF($J$4='Marks Entry'!$AU$3,'Marks Entry'!AY55,IF($J$4='Marks Entry'!$BD$3,'Marks Entry'!BH55,0))))))</f>
        <v>0</v>
      </c>
      <c r="O56" s="160">
        <f>IF($J$4='Marks Entry'!$K$3,'Marks Entry'!P55,IF($J$4='Marks Entry'!$T$3,'Marks Entry'!Y55,IF($J$4='Marks Entry'!$AC$3,'Marks Entry'!AH55,IF($J$4='Marks Entry'!$AL$3,'Marks Entry'!AZ55,IF($J$4='Marks Entry'!$AU$3,'Marks Entry'!AZ55,IF($J$4='Marks Entry'!$BD$3,'Marks Entry'!BI55,0))))))</f>
        <v>0</v>
      </c>
      <c r="P56" s="161">
        <f>IF($J$4='Marks Entry'!$K$3,'Marks Entry'!Q55,IF($J$4='Marks Entry'!$T$3,'Marks Entry'!Z55,IF($J$4='Marks Entry'!$AC$3,'Marks Entry'!AI55,IF($J$4='Marks Entry'!$AL$3,'Marks Entry'!BA55,IF($J$4='Marks Entry'!$AU$3,'Marks Entry'!BA55,IF($J$4='Marks Entry'!$BD$3,'Marks Entry'!BJ55,0))))))</f>
        <v>0</v>
      </c>
      <c r="Q56" s="163">
        <f>IF($J$4='Marks Entry'!$K$3,'Marks Entry'!R55,IF($J$4='Marks Entry'!$T$3,'Marks Entry'!AA55,IF($J$4='Marks Entry'!$AC$3,'Marks Entry'!AJ55,IF($J$4='Marks Entry'!$AL$3,'Marks Entry'!BB55,IF($J$4='Marks Entry'!$AU$3,'Marks Entry'!BB55,IF($J$4='Marks Entry'!$BD$3,'Marks Entry'!BK55,0))))))</f>
        <v>0</v>
      </c>
      <c r="R56" s="165">
        <f>IF($J$4='Marks Entry'!$K$3,'Marks Entry'!S55,IF($J$4='Marks Entry'!$T$3,'Marks Entry'!AB55,IF($J$4='Marks Entry'!$AC$3,'Marks Entry'!AK55,IF($J$4='Marks Entry'!$AL$3,'Marks Entry'!BC55,IF($J$4='Marks Entry'!$AU$3,'Marks Entry'!BC55,IF($J$4='Marks Entry'!$BD$3,'Marks Entry'!BL55,0))))))</f>
        <v>0</v>
      </c>
      <c r="S56" s="576"/>
    </row>
    <row r="57" spans="1:19" ht="18">
      <c r="A57" s="578"/>
      <c r="B57" s="177">
        <f>'Marks Entry'!B56</f>
        <v>0</v>
      </c>
      <c r="C57" s="176">
        <f>'Marks Entry'!C56</f>
        <v>0</v>
      </c>
      <c r="D57" s="186">
        <f>'Marks Entry'!D56</f>
        <v>0</v>
      </c>
      <c r="E57" s="186">
        <f>'Marks Entry'!E56</f>
        <v>0</v>
      </c>
      <c r="F57" s="189">
        <f>'Marks Entry'!F56</f>
        <v>0</v>
      </c>
      <c r="G57" s="187">
        <f>'Marks Entry'!G56</f>
        <v>0</v>
      </c>
      <c r="H57" s="187">
        <f>'Marks Entry'!H56</f>
        <v>0</v>
      </c>
      <c r="I57" s="188">
        <f>'Marks Entry'!I56</f>
        <v>0</v>
      </c>
      <c r="J57" s="230">
        <f>IF($J$4='Marks Entry'!$K$3,'Marks Entry'!K56,IF($J$4='Marks Entry'!$T$3,'Marks Entry'!T56,IF($J$4='Marks Entry'!$AC$3,'Marks Entry'!AC56,IF($J$4='Marks Entry'!$AL$3,'Marks Entry'!AU56,IF($J$4='Marks Entry'!$AU$3,'Marks Entry'!AU56,IF($J$4='Marks Entry'!$BD$3,'Marks Entry'!BD56,0))))))</f>
        <v>0</v>
      </c>
      <c r="K57" s="231">
        <f>IF($J$4='Marks Entry'!$K$3,'Marks Entry'!L56,IF($J$4='Marks Entry'!$T$3,'Marks Entry'!U56,IF($J$4='Marks Entry'!$AC$3,'Marks Entry'!AD56,IF($J$4='Marks Entry'!$AL$3,'Marks Entry'!AV56,IF($J$4='Marks Entry'!$AU$3,'Marks Entry'!AV56,IF($J$4='Marks Entry'!$BD$3,'Marks Entry'!BE56,0))))))</f>
        <v>0</v>
      </c>
      <c r="L57" s="159">
        <f>IF($J$4='Marks Entry'!$K$3,'Marks Entry'!M56,IF($J$4='Marks Entry'!$T$3,'Marks Entry'!V56,IF($J$4='Marks Entry'!$AC$3,'Marks Entry'!AE56,IF($J$4='Marks Entry'!$AL$3,'Marks Entry'!AW56,IF($J$4='Marks Entry'!$AU$3,'Marks Entry'!AW56,IF($J$4='Marks Entry'!$BD$3,'Marks Entry'!BF56,0))))))</f>
        <v>0</v>
      </c>
      <c r="M57" s="160">
        <f>IF($J$4='Marks Entry'!$K$3,'Marks Entry'!N56,IF($J$4='Marks Entry'!$T$3,'Marks Entry'!W56,IF($J$4='Marks Entry'!$AC$3,'Marks Entry'!AF56,IF($J$4='Marks Entry'!$AL$3,'Marks Entry'!AX56,IF($J$4='Marks Entry'!$AU$3,'Marks Entry'!AX56,IF($J$4='Marks Entry'!$BD$3,'Marks Entry'!BG56,0))))))</f>
        <v>0</v>
      </c>
      <c r="N57" s="232">
        <f>IF($J$4='Marks Entry'!$K$3,'Marks Entry'!O56,IF($J$4='Marks Entry'!$T$3,'Marks Entry'!X56,IF($J$4='Marks Entry'!$AC$3,'Marks Entry'!AG56,IF($J$4='Marks Entry'!$AL$3,'Marks Entry'!AY56,IF($J$4='Marks Entry'!$AU$3,'Marks Entry'!AY56,IF($J$4='Marks Entry'!$BD$3,'Marks Entry'!BH56,0))))))</f>
        <v>0</v>
      </c>
      <c r="O57" s="160">
        <f>IF($J$4='Marks Entry'!$K$3,'Marks Entry'!P56,IF($J$4='Marks Entry'!$T$3,'Marks Entry'!Y56,IF($J$4='Marks Entry'!$AC$3,'Marks Entry'!AH56,IF($J$4='Marks Entry'!$AL$3,'Marks Entry'!AZ56,IF($J$4='Marks Entry'!$AU$3,'Marks Entry'!AZ56,IF($J$4='Marks Entry'!$BD$3,'Marks Entry'!BI56,0))))))</f>
        <v>0</v>
      </c>
      <c r="P57" s="161">
        <f>IF($J$4='Marks Entry'!$K$3,'Marks Entry'!Q56,IF($J$4='Marks Entry'!$T$3,'Marks Entry'!Z56,IF($J$4='Marks Entry'!$AC$3,'Marks Entry'!AI56,IF($J$4='Marks Entry'!$AL$3,'Marks Entry'!BA56,IF($J$4='Marks Entry'!$AU$3,'Marks Entry'!BA56,IF($J$4='Marks Entry'!$BD$3,'Marks Entry'!BJ56,0))))))</f>
        <v>0</v>
      </c>
      <c r="Q57" s="163">
        <f>IF($J$4='Marks Entry'!$K$3,'Marks Entry'!R56,IF($J$4='Marks Entry'!$T$3,'Marks Entry'!AA56,IF($J$4='Marks Entry'!$AC$3,'Marks Entry'!AJ56,IF($J$4='Marks Entry'!$AL$3,'Marks Entry'!BB56,IF($J$4='Marks Entry'!$AU$3,'Marks Entry'!BB56,IF($J$4='Marks Entry'!$BD$3,'Marks Entry'!BK56,0))))))</f>
        <v>0</v>
      </c>
      <c r="R57" s="165">
        <f>IF($J$4='Marks Entry'!$K$3,'Marks Entry'!S56,IF($J$4='Marks Entry'!$T$3,'Marks Entry'!AB56,IF($J$4='Marks Entry'!$AC$3,'Marks Entry'!AK56,IF($J$4='Marks Entry'!$AL$3,'Marks Entry'!BC56,IF($J$4='Marks Entry'!$AU$3,'Marks Entry'!BC56,IF($J$4='Marks Entry'!$BD$3,'Marks Entry'!BL56,0))))))</f>
        <v>0</v>
      </c>
      <c r="S57" s="576"/>
    </row>
    <row r="58" spans="1:19" ht="18">
      <c r="A58" s="578"/>
      <c r="B58" s="175">
        <f>'Marks Entry'!B57</f>
        <v>0</v>
      </c>
      <c r="C58" s="176">
        <f>'Marks Entry'!C57</f>
        <v>0</v>
      </c>
      <c r="D58" s="186">
        <f>'Marks Entry'!D57</f>
        <v>0</v>
      </c>
      <c r="E58" s="186">
        <f>'Marks Entry'!E57</f>
        <v>0</v>
      </c>
      <c r="F58" s="186">
        <f>'Marks Entry'!F57</f>
        <v>0</v>
      </c>
      <c r="G58" s="187">
        <f>'Marks Entry'!G57</f>
        <v>0</v>
      </c>
      <c r="H58" s="187">
        <f>'Marks Entry'!H57</f>
        <v>0</v>
      </c>
      <c r="I58" s="188">
        <f>'Marks Entry'!I57</f>
        <v>0</v>
      </c>
      <c r="J58" s="230">
        <f>IF($J$4='Marks Entry'!$K$3,'Marks Entry'!K57,IF($J$4='Marks Entry'!$T$3,'Marks Entry'!T57,IF($J$4='Marks Entry'!$AC$3,'Marks Entry'!AC57,IF($J$4='Marks Entry'!$AL$3,'Marks Entry'!AU57,IF($J$4='Marks Entry'!$AU$3,'Marks Entry'!AU57,IF($J$4='Marks Entry'!$BD$3,'Marks Entry'!BD57,0))))))</f>
        <v>0</v>
      </c>
      <c r="K58" s="231">
        <f>IF($J$4='Marks Entry'!$K$3,'Marks Entry'!L57,IF($J$4='Marks Entry'!$T$3,'Marks Entry'!U57,IF($J$4='Marks Entry'!$AC$3,'Marks Entry'!AD57,IF($J$4='Marks Entry'!$AL$3,'Marks Entry'!AV57,IF($J$4='Marks Entry'!$AU$3,'Marks Entry'!AV57,IF($J$4='Marks Entry'!$BD$3,'Marks Entry'!BE57,0))))))</f>
        <v>0</v>
      </c>
      <c r="L58" s="159">
        <f>IF($J$4='Marks Entry'!$K$3,'Marks Entry'!M57,IF($J$4='Marks Entry'!$T$3,'Marks Entry'!V57,IF($J$4='Marks Entry'!$AC$3,'Marks Entry'!AE57,IF($J$4='Marks Entry'!$AL$3,'Marks Entry'!AW57,IF($J$4='Marks Entry'!$AU$3,'Marks Entry'!AW57,IF($J$4='Marks Entry'!$BD$3,'Marks Entry'!BF57,0))))))</f>
        <v>0</v>
      </c>
      <c r="M58" s="160">
        <f>IF($J$4='Marks Entry'!$K$3,'Marks Entry'!N57,IF($J$4='Marks Entry'!$T$3,'Marks Entry'!W57,IF($J$4='Marks Entry'!$AC$3,'Marks Entry'!AF57,IF($J$4='Marks Entry'!$AL$3,'Marks Entry'!AX57,IF($J$4='Marks Entry'!$AU$3,'Marks Entry'!AX57,IF($J$4='Marks Entry'!$BD$3,'Marks Entry'!BG57,0))))))</f>
        <v>0</v>
      </c>
      <c r="N58" s="232">
        <f>IF($J$4='Marks Entry'!$K$3,'Marks Entry'!O57,IF($J$4='Marks Entry'!$T$3,'Marks Entry'!X57,IF($J$4='Marks Entry'!$AC$3,'Marks Entry'!AG57,IF($J$4='Marks Entry'!$AL$3,'Marks Entry'!AY57,IF($J$4='Marks Entry'!$AU$3,'Marks Entry'!AY57,IF($J$4='Marks Entry'!$BD$3,'Marks Entry'!BH57,0))))))</f>
        <v>0</v>
      </c>
      <c r="O58" s="160">
        <f>IF($J$4='Marks Entry'!$K$3,'Marks Entry'!P57,IF($J$4='Marks Entry'!$T$3,'Marks Entry'!Y57,IF($J$4='Marks Entry'!$AC$3,'Marks Entry'!AH57,IF($J$4='Marks Entry'!$AL$3,'Marks Entry'!AZ57,IF($J$4='Marks Entry'!$AU$3,'Marks Entry'!AZ57,IF($J$4='Marks Entry'!$BD$3,'Marks Entry'!BI57,0))))))</f>
        <v>0</v>
      </c>
      <c r="P58" s="161">
        <f>IF($J$4='Marks Entry'!$K$3,'Marks Entry'!Q57,IF($J$4='Marks Entry'!$T$3,'Marks Entry'!Z57,IF($J$4='Marks Entry'!$AC$3,'Marks Entry'!AI57,IF($J$4='Marks Entry'!$AL$3,'Marks Entry'!BA57,IF($J$4='Marks Entry'!$AU$3,'Marks Entry'!BA57,IF($J$4='Marks Entry'!$BD$3,'Marks Entry'!BJ57,0))))))</f>
        <v>0</v>
      </c>
      <c r="Q58" s="163">
        <f>IF($J$4='Marks Entry'!$K$3,'Marks Entry'!R57,IF($J$4='Marks Entry'!$T$3,'Marks Entry'!AA57,IF($J$4='Marks Entry'!$AC$3,'Marks Entry'!AJ57,IF($J$4='Marks Entry'!$AL$3,'Marks Entry'!BB57,IF($J$4='Marks Entry'!$AU$3,'Marks Entry'!BB57,IF($J$4='Marks Entry'!$BD$3,'Marks Entry'!BK57,0))))))</f>
        <v>0</v>
      </c>
      <c r="R58" s="165">
        <f>IF($J$4='Marks Entry'!$K$3,'Marks Entry'!S57,IF($J$4='Marks Entry'!$T$3,'Marks Entry'!AB57,IF($J$4='Marks Entry'!$AC$3,'Marks Entry'!AK57,IF($J$4='Marks Entry'!$AL$3,'Marks Entry'!BC57,IF($J$4='Marks Entry'!$AU$3,'Marks Entry'!BC57,IF($J$4='Marks Entry'!$BD$3,'Marks Entry'!BL57,0))))))</f>
        <v>0</v>
      </c>
      <c r="S58" s="576"/>
    </row>
    <row r="59" spans="1:19" ht="18">
      <c r="A59" s="578"/>
      <c r="B59" s="177">
        <f>'Marks Entry'!B58</f>
        <v>0</v>
      </c>
      <c r="C59" s="176">
        <f>'Marks Entry'!C58</f>
        <v>0</v>
      </c>
      <c r="D59" s="186">
        <f>'Marks Entry'!D58</f>
        <v>0</v>
      </c>
      <c r="E59" s="186">
        <f>'Marks Entry'!E58</f>
        <v>0</v>
      </c>
      <c r="F59" s="189">
        <f>'Marks Entry'!F58</f>
        <v>0</v>
      </c>
      <c r="G59" s="187">
        <f>'Marks Entry'!G58</f>
        <v>0</v>
      </c>
      <c r="H59" s="187">
        <f>'Marks Entry'!H58</f>
        <v>0</v>
      </c>
      <c r="I59" s="188">
        <f>'Marks Entry'!I58</f>
        <v>0</v>
      </c>
      <c r="J59" s="230">
        <f>IF($J$4='Marks Entry'!$K$3,'Marks Entry'!K58,IF($J$4='Marks Entry'!$T$3,'Marks Entry'!T58,IF($J$4='Marks Entry'!$AC$3,'Marks Entry'!AC58,IF($J$4='Marks Entry'!$AL$3,'Marks Entry'!AU58,IF($J$4='Marks Entry'!$AU$3,'Marks Entry'!AU58,IF($J$4='Marks Entry'!$BD$3,'Marks Entry'!BD58,0))))))</f>
        <v>0</v>
      </c>
      <c r="K59" s="231">
        <f>IF($J$4='Marks Entry'!$K$3,'Marks Entry'!L58,IF($J$4='Marks Entry'!$T$3,'Marks Entry'!U58,IF($J$4='Marks Entry'!$AC$3,'Marks Entry'!AD58,IF($J$4='Marks Entry'!$AL$3,'Marks Entry'!AV58,IF($J$4='Marks Entry'!$AU$3,'Marks Entry'!AV58,IF($J$4='Marks Entry'!$BD$3,'Marks Entry'!BE58,0))))))</f>
        <v>0</v>
      </c>
      <c r="L59" s="159">
        <f>IF($J$4='Marks Entry'!$K$3,'Marks Entry'!M58,IF($J$4='Marks Entry'!$T$3,'Marks Entry'!V58,IF($J$4='Marks Entry'!$AC$3,'Marks Entry'!AE58,IF($J$4='Marks Entry'!$AL$3,'Marks Entry'!AW58,IF($J$4='Marks Entry'!$AU$3,'Marks Entry'!AW58,IF($J$4='Marks Entry'!$BD$3,'Marks Entry'!BF58,0))))))</f>
        <v>0</v>
      </c>
      <c r="M59" s="160">
        <f>IF($J$4='Marks Entry'!$K$3,'Marks Entry'!N58,IF($J$4='Marks Entry'!$T$3,'Marks Entry'!W58,IF($J$4='Marks Entry'!$AC$3,'Marks Entry'!AF58,IF($J$4='Marks Entry'!$AL$3,'Marks Entry'!AX58,IF($J$4='Marks Entry'!$AU$3,'Marks Entry'!AX58,IF($J$4='Marks Entry'!$BD$3,'Marks Entry'!BG58,0))))))</f>
        <v>0</v>
      </c>
      <c r="N59" s="232">
        <f>IF($J$4='Marks Entry'!$K$3,'Marks Entry'!O58,IF($J$4='Marks Entry'!$T$3,'Marks Entry'!X58,IF($J$4='Marks Entry'!$AC$3,'Marks Entry'!AG58,IF($J$4='Marks Entry'!$AL$3,'Marks Entry'!AY58,IF($J$4='Marks Entry'!$AU$3,'Marks Entry'!AY58,IF($J$4='Marks Entry'!$BD$3,'Marks Entry'!BH58,0))))))</f>
        <v>0</v>
      </c>
      <c r="O59" s="160">
        <f>IF($J$4='Marks Entry'!$K$3,'Marks Entry'!P58,IF($J$4='Marks Entry'!$T$3,'Marks Entry'!Y58,IF($J$4='Marks Entry'!$AC$3,'Marks Entry'!AH58,IF($J$4='Marks Entry'!$AL$3,'Marks Entry'!AZ58,IF($J$4='Marks Entry'!$AU$3,'Marks Entry'!AZ58,IF($J$4='Marks Entry'!$BD$3,'Marks Entry'!BI58,0))))))</f>
        <v>0</v>
      </c>
      <c r="P59" s="161">
        <f>IF($J$4='Marks Entry'!$K$3,'Marks Entry'!Q58,IF($J$4='Marks Entry'!$T$3,'Marks Entry'!Z58,IF($J$4='Marks Entry'!$AC$3,'Marks Entry'!AI58,IF($J$4='Marks Entry'!$AL$3,'Marks Entry'!BA58,IF($J$4='Marks Entry'!$AU$3,'Marks Entry'!BA58,IF($J$4='Marks Entry'!$BD$3,'Marks Entry'!BJ58,0))))))</f>
        <v>0</v>
      </c>
      <c r="Q59" s="163">
        <f>IF($J$4='Marks Entry'!$K$3,'Marks Entry'!R58,IF($J$4='Marks Entry'!$T$3,'Marks Entry'!AA58,IF($J$4='Marks Entry'!$AC$3,'Marks Entry'!AJ58,IF($J$4='Marks Entry'!$AL$3,'Marks Entry'!BB58,IF($J$4='Marks Entry'!$AU$3,'Marks Entry'!BB58,IF($J$4='Marks Entry'!$BD$3,'Marks Entry'!BK58,0))))))</f>
        <v>0</v>
      </c>
      <c r="R59" s="165">
        <f>IF($J$4='Marks Entry'!$K$3,'Marks Entry'!S58,IF($J$4='Marks Entry'!$T$3,'Marks Entry'!AB58,IF($J$4='Marks Entry'!$AC$3,'Marks Entry'!AK58,IF($J$4='Marks Entry'!$AL$3,'Marks Entry'!BC58,IF($J$4='Marks Entry'!$AU$3,'Marks Entry'!BC58,IF($J$4='Marks Entry'!$BD$3,'Marks Entry'!BL58,0))))))</f>
        <v>0</v>
      </c>
      <c r="S59" s="576"/>
    </row>
    <row r="60" spans="1:19" ht="18">
      <c r="A60" s="578"/>
      <c r="B60" s="175">
        <f>'Marks Entry'!B59</f>
        <v>0</v>
      </c>
      <c r="C60" s="176">
        <f>'Marks Entry'!C59</f>
        <v>0</v>
      </c>
      <c r="D60" s="186">
        <f>'Marks Entry'!D59</f>
        <v>0</v>
      </c>
      <c r="E60" s="186">
        <f>'Marks Entry'!E59</f>
        <v>0</v>
      </c>
      <c r="F60" s="186">
        <f>'Marks Entry'!F59</f>
        <v>0</v>
      </c>
      <c r="G60" s="187">
        <f>'Marks Entry'!G59</f>
        <v>0</v>
      </c>
      <c r="H60" s="187">
        <f>'Marks Entry'!H59</f>
        <v>0</v>
      </c>
      <c r="I60" s="188">
        <f>'Marks Entry'!I59</f>
        <v>0</v>
      </c>
      <c r="J60" s="230">
        <f>IF($J$4='Marks Entry'!$K$3,'Marks Entry'!K59,IF($J$4='Marks Entry'!$T$3,'Marks Entry'!T59,IF($J$4='Marks Entry'!$AC$3,'Marks Entry'!AC59,IF($J$4='Marks Entry'!$AL$3,'Marks Entry'!AU59,IF($J$4='Marks Entry'!$AU$3,'Marks Entry'!AU59,IF($J$4='Marks Entry'!$BD$3,'Marks Entry'!BD59,0))))))</f>
        <v>0</v>
      </c>
      <c r="K60" s="231">
        <f>IF($J$4='Marks Entry'!$K$3,'Marks Entry'!L59,IF($J$4='Marks Entry'!$T$3,'Marks Entry'!U59,IF($J$4='Marks Entry'!$AC$3,'Marks Entry'!AD59,IF($J$4='Marks Entry'!$AL$3,'Marks Entry'!AV59,IF($J$4='Marks Entry'!$AU$3,'Marks Entry'!AV59,IF($J$4='Marks Entry'!$BD$3,'Marks Entry'!BE59,0))))))</f>
        <v>0</v>
      </c>
      <c r="L60" s="159">
        <f>IF($J$4='Marks Entry'!$K$3,'Marks Entry'!M59,IF($J$4='Marks Entry'!$T$3,'Marks Entry'!V59,IF($J$4='Marks Entry'!$AC$3,'Marks Entry'!AE59,IF($J$4='Marks Entry'!$AL$3,'Marks Entry'!AW59,IF($J$4='Marks Entry'!$AU$3,'Marks Entry'!AW59,IF($J$4='Marks Entry'!$BD$3,'Marks Entry'!BF59,0))))))</f>
        <v>0</v>
      </c>
      <c r="M60" s="160">
        <f>IF($J$4='Marks Entry'!$K$3,'Marks Entry'!N59,IF($J$4='Marks Entry'!$T$3,'Marks Entry'!W59,IF($J$4='Marks Entry'!$AC$3,'Marks Entry'!AF59,IF($J$4='Marks Entry'!$AL$3,'Marks Entry'!AX59,IF($J$4='Marks Entry'!$AU$3,'Marks Entry'!AX59,IF($J$4='Marks Entry'!$BD$3,'Marks Entry'!BG59,0))))))</f>
        <v>0</v>
      </c>
      <c r="N60" s="232">
        <f>IF($J$4='Marks Entry'!$K$3,'Marks Entry'!O59,IF($J$4='Marks Entry'!$T$3,'Marks Entry'!X59,IF($J$4='Marks Entry'!$AC$3,'Marks Entry'!AG59,IF($J$4='Marks Entry'!$AL$3,'Marks Entry'!AY59,IF($J$4='Marks Entry'!$AU$3,'Marks Entry'!AY59,IF($J$4='Marks Entry'!$BD$3,'Marks Entry'!BH59,0))))))</f>
        <v>0</v>
      </c>
      <c r="O60" s="160">
        <f>IF($J$4='Marks Entry'!$K$3,'Marks Entry'!P59,IF($J$4='Marks Entry'!$T$3,'Marks Entry'!Y59,IF($J$4='Marks Entry'!$AC$3,'Marks Entry'!AH59,IF($J$4='Marks Entry'!$AL$3,'Marks Entry'!AZ59,IF($J$4='Marks Entry'!$AU$3,'Marks Entry'!AZ59,IF($J$4='Marks Entry'!$BD$3,'Marks Entry'!BI59,0))))))</f>
        <v>0</v>
      </c>
      <c r="P60" s="161">
        <f>IF($J$4='Marks Entry'!$K$3,'Marks Entry'!Q59,IF($J$4='Marks Entry'!$T$3,'Marks Entry'!Z59,IF($J$4='Marks Entry'!$AC$3,'Marks Entry'!AI59,IF($J$4='Marks Entry'!$AL$3,'Marks Entry'!BA59,IF($J$4='Marks Entry'!$AU$3,'Marks Entry'!BA59,IF($J$4='Marks Entry'!$BD$3,'Marks Entry'!BJ59,0))))))</f>
        <v>0</v>
      </c>
      <c r="Q60" s="163">
        <f>IF($J$4='Marks Entry'!$K$3,'Marks Entry'!R59,IF($J$4='Marks Entry'!$T$3,'Marks Entry'!AA59,IF($J$4='Marks Entry'!$AC$3,'Marks Entry'!AJ59,IF($J$4='Marks Entry'!$AL$3,'Marks Entry'!BB59,IF($J$4='Marks Entry'!$AU$3,'Marks Entry'!BB59,IF($J$4='Marks Entry'!$BD$3,'Marks Entry'!BK59,0))))))</f>
        <v>0</v>
      </c>
      <c r="R60" s="165">
        <f>IF($J$4='Marks Entry'!$K$3,'Marks Entry'!S59,IF($J$4='Marks Entry'!$T$3,'Marks Entry'!AB59,IF($J$4='Marks Entry'!$AC$3,'Marks Entry'!AK59,IF($J$4='Marks Entry'!$AL$3,'Marks Entry'!BC59,IF($J$4='Marks Entry'!$AU$3,'Marks Entry'!BC59,IF($J$4='Marks Entry'!$BD$3,'Marks Entry'!BL59,0))))))</f>
        <v>0</v>
      </c>
      <c r="S60" s="576"/>
    </row>
    <row r="61" spans="1:19" ht="18">
      <c r="A61" s="578"/>
      <c r="B61" s="177">
        <f>'Marks Entry'!B60</f>
        <v>0</v>
      </c>
      <c r="C61" s="176">
        <f>'Marks Entry'!C60</f>
        <v>0</v>
      </c>
      <c r="D61" s="186">
        <f>'Marks Entry'!D60</f>
        <v>0</v>
      </c>
      <c r="E61" s="186">
        <f>'Marks Entry'!E60</f>
        <v>0</v>
      </c>
      <c r="F61" s="189">
        <f>'Marks Entry'!F60</f>
        <v>0</v>
      </c>
      <c r="G61" s="187">
        <f>'Marks Entry'!G60</f>
        <v>0</v>
      </c>
      <c r="H61" s="187">
        <f>'Marks Entry'!H60</f>
        <v>0</v>
      </c>
      <c r="I61" s="188">
        <f>'Marks Entry'!I60</f>
        <v>0</v>
      </c>
      <c r="J61" s="230">
        <f>IF($J$4='Marks Entry'!$K$3,'Marks Entry'!K60,IF($J$4='Marks Entry'!$T$3,'Marks Entry'!T60,IF($J$4='Marks Entry'!$AC$3,'Marks Entry'!AC60,IF($J$4='Marks Entry'!$AL$3,'Marks Entry'!AU60,IF($J$4='Marks Entry'!$AU$3,'Marks Entry'!AU60,IF($J$4='Marks Entry'!$BD$3,'Marks Entry'!BD60,0))))))</f>
        <v>0</v>
      </c>
      <c r="K61" s="231">
        <f>IF($J$4='Marks Entry'!$K$3,'Marks Entry'!L60,IF($J$4='Marks Entry'!$T$3,'Marks Entry'!U60,IF($J$4='Marks Entry'!$AC$3,'Marks Entry'!AD60,IF($J$4='Marks Entry'!$AL$3,'Marks Entry'!AV60,IF($J$4='Marks Entry'!$AU$3,'Marks Entry'!AV60,IF($J$4='Marks Entry'!$BD$3,'Marks Entry'!BE60,0))))))</f>
        <v>0</v>
      </c>
      <c r="L61" s="159">
        <f>IF($J$4='Marks Entry'!$K$3,'Marks Entry'!M60,IF($J$4='Marks Entry'!$T$3,'Marks Entry'!V60,IF($J$4='Marks Entry'!$AC$3,'Marks Entry'!AE60,IF($J$4='Marks Entry'!$AL$3,'Marks Entry'!AW60,IF($J$4='Marks Entry'!$AU$3,'Marks Entry'!AW60,IF($J$4='Marks Entry'!$BD$3,'Marks Entry'!BF60,0))))))</f>
        <v>0</v>
      </c>
      <c r="M61" s="160">
        <f>IF($J$4='Marks Entry'!$K$3,'Marks Entry'!N60,IF($J$4='Marks Entry'!$T$3,'Marks Entry'!W60,IF($J$4='Marks Entry'!$AC$3,'Marks Entry'!AF60,IF($J$4='Marks Entry'!$AL$3,'Marks Entry'!AX60,IF($J$4='Marks Entry'!$AU$3,'Marks Entry'!AX60,IF($J$4='Marks Entry'!$BD$3,'Marks Entry'!BG60,0))))))</f>
        <v>0</v>
      </c>
      <c r="N61" s="232">
        <f>IF($J$4='Marks Entry'!$K$3,'Marks Entry'!O60,IF($J$4='Marks Entry'!$T$3,'Marks Entry'!X60,IF($J$4='Marks Entry'!$AC$3,'Marks Entry'!AG60,IF($J$4='Marks Entry'!$AL$3,'Marks Entry'!AY60,IF($J$4='Marks Entry'!$AU$3,'Marks Entry'!AY60,IF($J$4='Marks Entry'!$BD$3,'Marks Entry'!BH60,0))))))</f>
        <v>0</v>
      </c>
      <c r="O61" s="160">
        <f>IF($J$4='Marks Entry'!$K$3,'Marks Entry'!P60,IF($J$4='Marks Entry'!$T$3,'Marks Entry'!Y60,IF($J$4='Marks Entry'!$AC$3,'Marks Entry'!AH60,IF($J$4='Marks Entry'!$AL$3,'Marks Entry'!AZ60,IF($J$4='Marks Entry'!$AU$3,'Marks Entry'!AZ60,IF($J$4='Marks Entry'!$BD$3,'Marks Entry'!BI60,0))))))</f>
        <v>0</v>
      </c>
      <c r="P61" s="161">
        <f>IF($J$4='Marks Entry'!$K$3,'Marks Entry'!Q60,IF($J$4='Marks Entry'!$T$3,'Marks Entry'!Z60,IF($J$4='Marks Entry'!$AC$3,'Marks Entry'!AI60,IF($J$4='Marks Entry'!$AL$3,'Marks Entry'!BA60,IF($J$4='Marks Entry'!$AU$3,'Marks Entry'!BA60,IF($J$4='Marks Entry'!$BD$3,'Marks Entry'!BJ60,0))))))</f>
        <v>0</v>
      </c>
      <c r="Q61" s="163">
        <f>IF($J$4='Marks Entry'!$K$3,'Marks Entry'!R60,IF($J$4='Marks Entry'!$T$3,'Marks Entry'!AA60,IF($J$4='Marks Entry'!$AC$3,'Marks Entry'!AJ60,IF($J$4='Marks Entry'!$AL$3,'Marks Entry'!BB60,IF($J$4='Marks Entry'!$AU$3,'Marks Entry'!BB60,IF($J$4='Marks Entry'!$BD$3,'Marks Entry'!BK60,0))))))</f>
        <v>0</v>
      </c>
      <c r="R61" s="165">
        <f>IF($J$4='Marks Entry'!$K$3,'Marks Entry'!S60,IF($J$4='Marks Entry'!$T$3,'Marks Entry'!AB60,IF($J$4='Marks Entry'!$AC$3,'Marks Entry'!AK60,IF($J$4='Marks Entry'!$AL$3,'Marks Entry'!BC60,IF($J$4='Marks Entry'!$AU$3,'Marks Entry'!BC60,IF($J$4='Marks Entry'!$BD$3,'Marks Entry'!BL60,0))))))</f>
        <v>0</v>
      </c>
      <c r="S61" s="576"/>
    </row>
    <row r="62" spans="1:19" ht="18">
      <c r="A62" s="578"/>
      <c r="B62" s="175">
        <f>'Marks Entry'!B61</f>
        <v>0</v>
      </c>
      <c r="C62" s="176">
        <f>'Marks Entry'!C61</f>
        <v>0</v>
      </c>
      <c r="D62" s="186">
        <f>'Marks Entry'!D61</f>
        <v>0</v>
      </c>
      <c r="E62" s="186">
        <f>'Marks Entry'!E61</f>
        <v>0</v>
      </c>
      <c r="F62" s="186">
        <f>'Marks Entry'!F61</f>
        <v>0</v>
      </c>
      <c r="G62" s="187">
        <f>'Marks Entry'!G61</f>
        <v>0</v>
      </c>
      <c r="H62" s="187">
        <f>'Marks Entry'!H61</f>
        <v>0</v>
      </c>
      <c r="I62" s="188">
        <f>'Marks Entry'!I61</f>
        <v>0</v>
      </c>
      <c r="J62" s="230">
        <f>IF($J$4='Marks Entry'!$K$3,'Marks Entry'!K61,IF($J$4='Marks Entry'!$T$3,'Marks Entry'!T61,IF($J$4='Marks Entry'!$AC$3,'Marks Entry'!AC61,IF($J$4='Marks Entry'!$AL$3,'Marks Entry'!AU61,IF($J$4='Marks Entry'!$AU$3,'Marks Entry'!AU61,IF($J$4='Marks Entry'!$BD$3,'Marks Entry'!BD61,0))))))</f>
        <v>0</v>
      </c>
      <c r="K62" s="231">
        <f>IF($J$4='Marks Entry'!$K$3,'Marks Entry'!L61,IF($J$4='Marks Entry'!$T$3,'Marks Entry'!U61,IF($J$4='Marks Entry'!$AC$3,'Marks Entry'!AD61,IF($J$4='Marks Entry'!$AL$3,'Marks Entry'!AV61,IF($J$4='Marks Entry'!$AU$3,'Marks Entry'!AV61,IF($J$4='Marks Entry'!$BD$3,'Marks Entry'!BE61,0))))))</f>
        <v>0</v>
      </c>
      <c r="L62" s="159">
        <f>IF($J$4='Marks Entry'!$K$3,'Marks Entry'!M61,IF($J$4='Marks Entry'!$T$3,'Marks Entry'!V61,IF($J$4='Marks Entry'!$AC$3,'Marks Entry'!AE61,IF($J$4='Marks Entry'!$AL$3,'Marks Entry'!AW61,IF($J$4='Marks Entry'!$AU$3,'Marks Entry'!AW61,IF($J$4='Marks Entry'!$BD$3,'Marks Entry'!BF61,0))))))</f>
        <v>0</v>
      </c>
      <c r="M62" s="160">
        <f>IF($J$4='Marks Entry'!$K$3,'Marks Entry'!N61,IF($J$4='Marks Entry'!$T$3,'Marks Entry'!W61,IF($J$4='Marks Entry'!$AC$3,'Marks Entry'!AF61,IF($J$4='Marks Entry'!$AL$3,'Marks Entry'!AX61,IF($J$4='Marks Entry'!$AU$3,'Marks Entry'!AX61,IF($J$4='Marks Entry'!$BD$3,'Marks Entry'!BG61,0))))))</f>
        <v>0</v>
      </c>
      <c r="N62" s="232">
        <f>IF($J$4='Marks Entry'!$K$3,'Marks Entry'!O61,IF($J$4='Marks Entry'!$T$3,'Marks Entry'!X61,IF($J$4='Marks Entry'!$AC$3,'Marks Entry'!AG61,IF($J$4='Marks Entry'!$AL$3,'Marks Entry'!AY61,IF($J$4='Marks Entry'!$AU$3,'Marks Entry'!AY61,IF($J$4='Marks Entry'!$BD$3,'Marks Entry'!BH61,0))))))</f>
        <v>0</v>
      </c>
      <c r="O62" s="160">
        <f>IF($J$4='Marks Entry'!$K$3,'Marks Entry'!P61,IF($J$4='Marks Entry'!$T$3,'Marks Entry'!Y61,IF($J$4='Marks Entry'!$AC$3,'Marks Entry'!AH61,IF($J$4='Marks Entry'!$AL$3,'Marks Entry'!AZ61,IF($J$4='Marks Entry'!$AU$3,'Marks Entry'!AZ61,IF($J$4='Marks Entry'!$BD$3,'Marks Entry'!BI61,0))))))</f>
        <v>0</v>
      </c>
      <c r="P62" s="161">
        <f>IF($J$4='Marks Entry'!$K$3,'Marks Entry'!Q61,IF($J$4='Marks Entry'!$T$3,'Marks Entry'!Z61,IF($J$4='Marks Entry'!$AC$3,'Marks Entry'!AI61,IF($J$4='Marks Entry'!$AL$3,'Marks Entry'!BA61,IF($J$4='Marks Entry'!$AU$3,'Marks Entry'!BA61,IF($J$4='Marks Entry'!$BD$3,'Marks Entry'!BJ61,0))))))</f>
        <v>0</v>
      </c>
      <c r="Q62" s="163">
        <f>IF($J$4='Marks Entry'!$K$3,'Marks Entry'!R61,IF($J$4='Marks Entry'!$T$3,'Marks Entry'!AA61,IF($J$4='Marks Entry'!$AC$3,'Marks Entry'!AJ61,IF($J$4='Marks Entry'!$AL$3,'Marks Entry'!BB61,IF($J$4='Marks Entry'!$AU$3,'Marks Entry'!BB61,IF($J$4='Marks Entry'!$BD$3,'Marks Entry'!BK61,0))))))</f>
        <v>0</v>
      </c>
      <c r="R62" s="165">
        <f>IF($J$4='Marks Entry'!$K$3,'Marks Entry'!S61,IF($J$4='Marks Entry'!$T$3,'Marks Entry'!AB61,IF($J$4='Marks Entry'!$AC$3,'Marks Entry'!AK61,IF($J$4='Marks Entry'!$AL$3,'Marks Entry'!BC61,IF($J$4='Marks Entry'!$AU$3,'Marks Entry'!BC61,IF($J$4='Marks Entry'!$BD$3,'Marks Entry'!BL61,0))))))</f>
        <v>0</v>
      </c>
      <c r="S62" s="576"/>
    </row>
    <row r="63" spans="1:19" ht="18">
      <c r="A63" s="578"/>
      <c r="B63" s="177">
        <f>'Marks Entry'!B62</f>
        <v>0</v>
      </c>
      <c r="C63" s="176">
        <f>'Marks Entry'!C62</f>
        <v>0</v>
      </c>
      <c r="D63" s="186">
        <f>'Marks Entry'!D62</f>
        <v>0</v>
      </c>
      <c r="E63" s="186">
        <f>'Marks Entry'!E62</f>
        <v>0</v>
      </c>
      <c r="F63" s="189">
        <f>'Marks Entry'!F62</f>
        <v>0</v>
      </c>
      <c r="G63" s="187">
        <f>'Marks Entry'!G62</f>
        <v>0</v>
      </c>
      <c r="H63" s="187">
        <f>'Marks Entry'!H62</f>
        <v>0</v>
      </c>
      <c r="I63" s="188">
        <f>'Marks Entry'!I62</f>
        <v>0</v>
      </c>
      <c r="J63" s="230">
        <f>IF($J$4='Marks Entry'!$K$3,'Marks Entry'!K62,IF($J$4='Marks Entry'!$T$3,'Marks Entry'!T62,IF($J$4='Marks Entry'!$AC$3,'Marks Entry'!AC62,IF($J$4='Marks Entry'!$AL$3,'Marks Entry'!AU62,IF($J$4='Marks Entry'!$AU$3,'Marks Entry'!AU62,IF($J$4='Marks Entry'!$BD$3,'Marks Entry'!BD62,0))))))</f>
        <v>0</v>
      </c>
      <c r="K63" s="231">
        <f>IF($J$4='Marks Entry'!$K$3,'Marks Entry'!L62,IF($J$4='Marks Entry'!$T$3,'Marks Entry'!U62,IF($J$4='Marks Entry'!$AC$3,'Marks Entry'!AD62,IF($J$4='Marks Entry'!$AL$3,'Marks Entry'!AV62,IF($J$4='Marks Entry'!$AU$3,'Marks Entry'!AV62,IF($J$4='Marks Entry'!$BD$3,'Marks Entry'!BE62,0))))))</f>
        <v>0</v>
      </c>
      <c r="L63" s="159">
        <f>IF($J$4='Marks Entry'!$K$3,'Marks Entry'!M62,IF($J$4='Marks Entry'!$T$3,'Marks Entry'!V62,IF($J$4='Marks Entry'!$AC$3,'Marks Entry'!AE62,IF($J$4='Marks Entry'!$AL$3,'Marks Entry'!AW62,IF($J$4='Marks Entry'!$AU$3,'Marks Entry'!AW62,IF($J$4='Marks Entry'!$BD$3,'Marks Entry'!BF62,0))))))</f>
        <v>0</v>
      </c>
      <c r="M63" s="160">
        <f>IF($J$4='Marks Entry'!$K$3,'Marks Entry'!N62,IF($J$4='Marks Entry'!$T$3,'Marks Entry'!W62,IF($J$4='Marks Entry'!$AC$3,'Marks Entry'!AF62,IF($J$4='Marks Entry'!$AL$3,'Marks Entry'!AX62,IF($J$4='Marks Entry'!$AU$3,'Marks Entry'!AX62,IF($J$4='Marks Entry'!$BD$3,'Marks Entry'!BG62,0))))))</f>
        <v>0</v>
      </c>
      <c r="N63" s="232">
        <f>IF($J$4='Marks Entry'!$K$3,'Marks Entry'!O62,IF($J$4='Marks Entry'!$T$3,'Marks Entry'!X62,IF($J$4='Marks Entry'!$AC$3,'Marks Entry'!AG62,IF($J$4='Marks Entry'!$AL$3,'Marks Entry'!AY62,IF($J$4='Marks Entry'!$AU$3,'Marks Entry'!AY62,IF($J$4='Marks Entry'!$BD$3,'Marks Entry'!BH62,0))))))</f>
        <v>0</v>
      </c>
      <c r="O63" s="160">
        <f>IF($J$4='Marks Entry'!$K$3,'Marks Entry'!P62,IF($J$4='Marks Entry'!$T$3,'Marks Entry'!Y62,IF($J$4='Marks Entry'!$AC$3,'Marks Entry'!AH62,IF($J$4='Marks Entry'!$AL$3,'Marks Entry'!AZ62,IF($J$4='Marks Entry'!$AU$3,'Marks Entry'!AZ62,IF($J$4='Marks Entry'!$BD$3,'Marks Entry'!BI62,0))))))</f>
        <v>0</v>
      </c>
      <c r="P63" s="161">
        <f>IF($J$4='Marks Entry'!$K$3,'Marks Entry'!Q62,IF($J$4='Marks Entry'!$T$3,'Marks Entry'!Z62,IF($J$4='Marks Entry'!$AC$3,'Marks Entry'!AI62,IF($J$4='Marks Entry'!$AL$3,'Marks Entry'!BA62,IF($J$4='Marks Entry'!$AU$3,'Marks Entry'!BA62,IF($J$4='Marks Entry'!$BD$3,'Marks Entry'!BJ62,0))))))</f>
        <v>0</v>
      </c>
      <c r="Q63" s="163">
        <f>IF($J$4='Marks Entry'!$K$3,'Marks Entry'!R62,IF($J$4='Marks Entry'!$T$3,'Marks Entry'!AA62,IF($J$4='Marks Entry'!$AC$3,'Marks Entry'!AJ62,IF($J$4='Marks Entry'!$AL$3,'Marks Entry'!BB62,IF($J$4='Marks Entry'!$AU$3,'Marks Entry'!BB62,IF($J$4='Marks Entry'!$BD$3,'Marks Entry'!BK62,0))))))</f>
        <v>0</v>
      </c>
      <c r="R63" s="165">
        <f>IF($J$4='Marks Entry'!$K$3,'Marks Entry'!S62,IF($J$4='Marks Entry'!$T$3,'Marks Entry'!AB62,IF($J$4='Marks Entry'!$AC$3,'Marks Entry'!AK62,IF($J$4='Marks Entry'!$AL$3,'Marks Entry'!BC62,IF($J$4='Marks Entry'!$AU$3,'Marks Entry'!BC62,IF($J$4='Marks Entry'!$BD$3,'Marks Entry'!BL62,0))))))</f>
        <v>0</v>
      </c>
      <c r="S63" s="576"/>
    </row>
    <row r="64" spans="1:19" ht="18">
      <c r="A64" s="578"/>
      <c r="B64" s="175">
        <f>'Marks Entry'!B63</f>
        <v>0</v>
      </c>
      <c r="C64" s="176">
        <f>'Marks Entry'!C63</f>
        <v>0</v>
      </c>
      <c r="D64" s="186">
        <f>'Marks Entry'!D63</f>
        <v>0</v>
      </c>
      <c r="E64" s="186">
        <f>'Marks Entry'!E63</f>
        <v>0</v>
      </c>
      <c r="F64" s="186">
        <f>'Marks Entry'!F63</f>
        <v>0</v>
      </c>
      <c r="G64" s="187">
        <f>'Marks Entry'!G63</f>
        <v>0</v>
      </c>
      <c r="H64" s="187">
        <f>'Marks Entry'!H63</f>
        <v>0</v>
      </c>
      <c r="I64" s="188">
        <f>'Marks Entry'!I63</f>
        <v>0</v>
      </c>
      <c r="J64" s="230">
        <f>IF($J$4='Marks Entry'!$K$3,'Marks Entry'!K63,IF($J$4='Marks Entry'!$T$3,'Marks Entry'!T63,IF($J$4='Marks Entry'!$AC$3,'Marks Entry'!AC63,IF($J$4='Marks Entry'!$AL$3,'Marks Entry'!AU63,IF($J$4='Marks Entry'!$AU$3,'Marks Entry'!AU63,IF($J$4='Marks Entry'!$BD$3,'Marks Entry'!BD63,0))))))</f>
        <v>0</v>
      </c>
      <c r="K64" s="231">
        <f>IF($J$4='Marks Entry'!$K$3,'Marks Entry'!L63,IF($J$4='Marks Entry'!$T$3,'Marks Entry'!U63,IF($J$4='Marks Entry'!$AC$3,'Marks Entry'!AD63,IF($J$4='Marks Entry'!$AL$3,'Marks Entry'!AV63,IF($J$4='Marks Entry'!$AU$3,'Marks Entry'!AV63,IF($J$4='Marks Entry'!$BD$3,'Marks Entry'!BE63,0))))))</f>
        <v>0</v>
      </c>
      <c r="L64" s="159">
        <f>IF($J$4='Marks Entry'!$K$3,'Marks Entry'!M63,IF($J$4='Marks Entry'!$T$3,'Marks Entry'!V63,IF($J$4='Marks Entry'!$AC$3,'Marks Entry'!AE63,IF($J$4='Marks Entry'!$AL$3,'Marks Entry'!AW63,IF($J$4='Marks Entry'!$AU$3,'Marks Entry'!AW63,IF($J$4='Marks Entry'!$BD$3,'Marks Entry'!BF63,0))))))</f>
        <v>0</v>
      </c>
      <c r="M64" s="160">
        <f>IF($J$4='Marks Entry'!$K$3,'Marks Entry'!N63,IF($J$4='Marks Entry'!$T$3,'Marks Entry'!W63,IF($J$4='Marks Entry'!$AC$3,'Marks Entry'!AF63,IF($J$4='Marks Entry'!$AL$3,'Marks Entry'!AX63,IF($J$4='Marks Entry'!$AU$3,'Marks Entry'!AX63,IF($J$4='Marks Entry'!$BD$3,'Marks Entry'!BG63,0))))))</f>
        <v>0</v>
      </c>
      <c r="N64" s="232">
        <f>IF($J$4='Marks Entry'!$K$3,'Marks Entry'!O63,IF($J$4='Marks Entry'!$T$3,'Marks Entry'!X63,IF($J$4='Marks Entry'!$AC$3,'Marks Entry'!AG63,IF($J$4='Marks Entry'!$AL$3,'Marks Entry'!AY63,IF($J$4='Marks Entry'!$AU$3,'Marks Entry'!AY63,IF($J$4='Marks Entry'!$BD$3,'Marks Entry'!BH63,0))))))</f>
        <v>0</v>
      </c>
      <c r="O64" s="160">
        <f>IF($J$4='Marks Entry'!$K$3,'Marks Entry'!P63,IF($J$4='Marks Entry'!$T$3,'Marks Entry'!Y63,IF($J$4='Marks Entry'!$AC$3,'Marks Entry'!AH63,IF($J$4='Marks Entry'!$AL$3,'Marks Entry'!AZ63,IF($J$4='Marks Entry'!$AU$3,'Marks Entry'!AZ63,IF($J$4='Marks Entry'!$BD$3,'Marks Entry'!BI63,0))))))</f>
        <v>0</v>
      </c>
      <c r="P64" s="161">
        <f>IF($J$4='Marks Entry'!$K$3,'Marks Entry'!Q63,IF($J$4='Marks Entry'!$T$3,'Marks Entry'!Z63,IF($J$4='Marks Entry'!$AC$3,'Marks Entry'!AI63,IF($J$4='Marks Entry'!$AL$3,'Marks Entry'!BA63,IF($J$4='Marks Entry'!$AU$3,'Marks Entry'!BA63,IF($J$4='Marks Entry'!$BD$3,'Marks Entry'!BJ63,0))))))</f>
        <v>0</v>
      </c>
      <c r="Q64" s="163">
        <f>IF($J$4='Marks Entry'!$K$3,'Marks Entry'!R63,IF($J$4='Marks Entry'!$T$3,'Marks Entry'!AA63,IF($J$4='Marks Entry'!$AC$3,'Marks Entry'!AJ63,IF($J$4='Marks Entry'!$AL$3,'Marks Entry'!BB63,IF($J$4='Marks Entry'!$AU$3,'Marks Entry'!BB63,IF($J$4='Marks Entry'!$BD$3,'Marks Entry'!BK63,0))))))</f>
        <v>0</v>
      </c>
      <c r="R64" s="165">
        <f>IF($J$4='Marks Entry'!$K$3,'Marks Entry'!S63,IF($J$4='Marks Entry'!$T$3,'Marks Entry'!AB63,IF($J$4='Marks Entry'!$AC$3,'Marks Entry'!AK63,IF($J$4='Marks Entry'!$AL$3,'Marks Entry'!BC63,IF($J$4='Marks Entry'!$AU$3,'Marks Entry'!BC63,IF($J$4='Marks Entry'!$BD$3,'Marks Entry'!BL63,0))))))</f>
        <v>0</v>
      </c>
      <c r="S64" s="576"/>
    </row>
    <row r="65" spans="1:19" ht="18">
      <c r="A65" s="578"/>
      <c r="B65" s="177">
        <f>'Marks Entry'!B64</f>
        <v>0</v>
      </c>
      <c r="C65" s="176">
        <f>'Marks Entry'!C64</f>
        <v>0</v>
      </c>
      <c r="D65" s="186">
        <f>'Marks Entry'!D64</f>
        <v>0</v>
      </c>
      <c r="E65" s="186">
        <f>'Marks Entry'!E64</f>
        <v>0</v>
      </c>
      <c r="F65" s="189">
        <f>'Marks Entry'!F64</f>
        <v>0</v>
      </c>
      <c r="G65" s="187">
        <f>'Marks Entry'!G64</f>
        <v>0</v>
      </c>
      <c r="H65" s="187">
        <f>'Marks Entry'!H64</f>
        <v>0</v>
      </c>
      <c r="I65" s="188">
        <f>'Marks Entry'!I64</f>
        <v>0</v>
      </c>
      <c r="J65" s="230">
        <f>IF($J$4='Marks Entry'!$K$3,'Marks Entry'!K64,IF($J$4='Marks Entry'!$T$3,'Marks Entry'!T64,IF($J$4='Marks Entry'!$AC$3,'Marks Entry'!AC64,IF($J$4='Marks Entry'!$AL$3,'Marks Entry'!AU64,IF($J$4='Marks Entry'!$AU$3,'Marks Entry'!AU64,IF($J$4='Marks Entry'!$BD$3,'Marks Entry'!BD64,0))))))</f>
        <v>0</v>
      </c>
      <c r="K65" s="231">
        <f>IF($J$4='Marks Entry'!$K$3,'Marks Entry'!L64,IF($J$4='Marks Entry'!$T$3,'Marks Entry'!U64,IF($J$4='Marks Entry'!$AC$3,'Marks Entry'!AD64,IF($J$4='Marks Entry'!$AL$3,'Marks Entry'!AV64,IF($J$4='Marks Entry'!$AU$3,'Marks Entry'!AV64,IF($J$4='Marks Entry'!$BD$3,'Marks Entry'!BE64,0))))))</f>
        <v>0</v>
      </c>
      <c r="L65" s="159">
        <f>IF($J$4='Marks Entry'!$K$3,'Marks Entry'!M64,IF($J$4='Marks Entry'!$T$3,'Marks Entry'!V64,IF($J$4='Marks Entry'!$AC$3,'Marks Entry'!AE64,IF($J$4='Marks Entry'!$AL$3,'Marks Entry'!AW64,IF($J$4='Marks Entry'!$AU$3,'Marks Entry'!AW64,IF($J$4='Marks Entry'!$BD$3,'Marks Entry'!BF64,0))))))</f>
        <v>0</v>
      </c>
      <c r="M65" s="160">
        <f>IF($J$4='Marks Entry'!$K$3,'Marks Entry'!N64,IF($J$4='Marks Entry'!$T$3,'Marks Entry'!W64,IF($J$4='Marks Entry'!$AC$3,'Marks Entry'!AF64,IF($J$4='Marks Entry'!$AL$3,'Marks Entry'!AX64,IF($J$4='Marks Entry'!$AU$3,'Marks Entry'!AX64,IF($J$4='Marks Entry'!$BD$3,'Marks Entry'!BG64,0))))))</f>
        <v>0</v>
      </c>
      <c r="N65" s="232">
        <f>IF($J$4='Marks Entry'!$K$3,'Marks Entry'!O64,IF($J$4='Marks Entry'!$T$3,'Marks Entry'!X64,IF($J$4='Marks Entry'!$AC$3,'Marks Entry'!AG64,IF($J$4='Marks Entry'!$AL$3,'Marks Entry'!AY64,IF($J$4='Marks Entry'!$AU$3,'Marks Entry'!AY64,IF($J$4='Marks Entry'!$BD$3,'Marks Entry'!BH64,0))))))</f>
        <v>0</v>
      </c>
      <c r="O65" s="160">
        <f>IF($J$4='Marks Entry'!$K$3,'Marks Entry'!P64,IF($J$4='Marks Entry'!$T$3,'Marks Entry'!Y64,IF($J$4='Marks Entry'!$AC$3,'Marks Entry'!AH64,IF($J$4='Marks Entry'!$AL$3,'Marks Entry'!AZ64,IF($J$4='Marks Entry'!$AU$3,'Marks Entry'!AZ64,IF($J$4='Marks Entry'!$BD$3,'Marks Entry'!BI64,0))))))</f>
        <v>0</v>
      </c>
      <c r="P65" s="161">
        <f>IF($J$4='Marks Entry'!$K$3,'Marks Entry'!Q64,IF($J$4='Marks Entry'!$T$3,'Marks Entry'!Z64,IF($J$4='Marks Entry'!$AC$3,'Marks Entry'!AI64,IF($J$4='Marks Entry'!$AL$3,'Marks Entry'!BA64,IF($J$4='Marks Entry'!$AU$3,'Marks Entry'!BA64,IF($J$4='Marks Entry'!$BD$3,'Marks Entry'!BJ64,0))))))</f>
        <v>0</v>
      </c>
      <c r="Q65" s="163">
        <f>IF($J$4='Marks Entry'!$K$3,'Marks Entry'!R64,IF($J$4='Marks Entry'!$T$3,'Marks Entry'!AA64,IF($J$4='Marks Entry'!$AC$3,'Marks Entry'!AJ64,IF($J$4='Marks Entry'!$AL$3,'Marks Entry'!BB64,IF($J$4='Marks Entry'!$AU$3,'Marks Entry'!BB64,IF($J$4='Marks Entry'!$BD$3,'Marks Entry'!BK64,0))))))</f>
        <v>0</v>
      </c>
      <c r="R65" s="165">
        <f>IF($J$4='Marks Entry'!$K$3,'Marks Entry'!S64,IF($J$4='Marks Entry'!$T$3,'Marks Entry'!AB64,IF($J$4='Marks Entry'!$AC$3,'Marks Entry'!AK64,IF($J$4='Marks Entry'!$AL$3,'Marks Entry'!BC64,IF($J$4='Marks Entry'!$AU$3,'Marks Entry'!BC64,IF($J$4='Marks Entry'!$BD$3,'Marks Entry'!BL64,0))))))</f>
        <v>0</v>
      </c>
      <c r="S65" s="576"/>
    </row>
    <row r="66" spans="1:19" ht="18">
      <c r="A66" s="578"/>
      <c r="B66" s="175">
        <f>'Marks Entry'!B65</f>
        <v>0</v>
      </c>
      <c r="C66" s="176">
        <f>'Marks Entry'!C65</f>
        <v>0</v>
      </c>
      <c r="D66" s="186">
        <f>'Marks Entry'!D65</f>
        <v>0</v>
      </c>
      <c r="E66" s="186">
        <f>'Marks Entry'!E65</f>
        <v>0</v>
      </c>
      <c r="F66" s="186">
        <f>'Marks Entry'!F65</f>
        <v>0</v>
      </c>
      <c r="G66" s="187">
        <f>'Marks Entry'!G65</f>
        <v>0</v>
      </c>
      <c r="H66" s="187">
        <f>'Marks Entry'!H65</f>
        <v>0</v>
      </c>
      <c r="I66" s="188">
        <f>'Marks Entry'!I65</f>
        <v>0</v>
      </c>
      <c r="J66" s="230">
        <f>IF($J$4='Marks Entry'!$K$3,'Marks Entry'!K65,IF($J$4='Marks Entry'!$T$3,'Marks Entry'!T65,IF($J$4='Marks Entry'!$AC$3,'Marks Entry'!AC65,IF($J$4='Marks Entry'!$AL$3,'Marks Entry'!AU65,IF($J$4='Marks Entry'!$AU$3,'Marks Entry'!AU65,IF($J$4='Marks Entry'!$BD$3,'Marks Entry'!BD65,0))))))</f>
        <v>0</v>
      </c>
      <c r="K66" s="231">
        <f>IF($J$4='Marks Entry'!$K$3,'Marks Entry'!L65,IF($J$4='Marks Entry'!$T$3,'Marks Entry'!U65,IF($J$4='Marks Entry'!$AC$3,'Marks Entry'!AD65,IF($J$4='Marks Entry'!$AL$3,'Marks Entry'!AV65,IF($J$4='Marks Entry'!$AU$3,'Marks Entry'!AV65,IF($J$4='Marks Entry'!$BD$3,'Marks Entry'!BE65,0))))))</f>
        <v>0</v>
      </c>
      <c r="L66" s="159">
        <f>IF($J$4='Marks Entry'!$K$3,'Marks Entry'!M65,IF($J$4='Marks Entry'!$T$3,'Marks Entry'!V65,IF($J$4='Marks Entry'!$AC$3,'Marks Entry'!AE65,IF($J$4='Marks Entry'!$AL$3,'Marks Entry'!AW65,IF($J$4='Marks Entry'!$AU$3,'Marks Entry'!AW65,IF($J$4='Marks Entry'!$BD$3,'Marks Entry'!BF65,0))))))</f>
        <v>0</v>
      </c>
      <c r="M66" s="160">
        <f>IF($J$4='Marks Entry'!$K$3,'Marks Entry'!N65,IF($J$4='Marks Entry'!$T$3,'Marks Entry'!W65,IF($J$4='Marks Entry'!$AC$3,'Marks Entry'!AF65,IF($J$4='Marks Entry'!$AL$3,'Marks Entry'!AX65,IF($J$4='Marks Entry'!$AU$3,'Marks Entry'!AX65,IF($J$4='Marks Entry'!$BD$3,'Marks Entry'!BG65,0))))))</f>
        <v>0</v>
      </c>
      <c r="N66" s="232">
        <f>IF($J$4='Marks Entry'!$K$3,'Marks Entry'!O65,IF($J$4='Marks Entry'!$T$3,'Marks Entry'!X65,IF($J$4='Marks Entry'!$AC$3,'Marks Entry'!AG65,IF($J$4='Marks Entry'!$AL$3,'Marks Entry'!AY65,IF($J$4='Marks Entry'!$AU$3,'Marks Entry'!AY65,IF($J$4='Marks Entry'!$BD$3,'Marks Entry'!BH65,0))))))</f>
        <v>0</v>
      </c>
      <c r="O66" s="160">
        <f>IF($J$4='Marks Entry'!$K$3,'Marks Entry'!P65,IF($J$4='Marks Entry'!$T$3,'Marks Entry'!Y65,IF($J$4='Marks Entry'!$AC$3,'Marks Entry'!AH65,IF($J$4='Marks Entry'!$AL$3,'Marks Entry'!AZ65,IF($J$4='Marks Entry'!$AU$3,'Marks Entry'!AZ65,IF($J$4='Marks Entry'!$BD$3,'Marks Entry'!BI65,0))))))</f>
        <v>0</v>
      </c>
      <c r="P66" s="161">
        <f>IF($J$4='Marks Entry'!$K$3,'Marks Entry'!Q65,IF($J$4='Marks Entry'!$T$3,'Marks Entry'!Z65,IF($J$4='Marks Entry'!$AC$3,'Marks Entry'!AI65,IF($J$4='Marks Entry'!$AL$3,'Marks Entry'!BA65,IF($J$4='Marks Entry'!$AU$3,'Marks Entry'!BA65,IF($J$4='Marks Entry'!$BD$3,'Marks Entry'!BJ65,0))))))</f>
        <v>0</v>
      </c>
      <c r="Q66" s="163">
        <f>IF($J$4='Marks Entry'!$K$3,'Marks Entry'!R65,IF($J$4='Marks Entry'!$T$3,'Marks Entry'!AA65,IF($J$4='Marks Entry'!$AC$3,'Marks Entry'!AJ65,IF($J$4='Marks Entry'!$AL$3,'Marks Entry'!BB65,IF($J$4='Marks Entry'!$AU$3,'Marks Entry'!BB65,IF($J$4='Marks Entry'!$BD$3,'Marks Entry'!BK65,0))))))</f>
        <v>0</v>
      </c>
      <c r="R66" s="165">
        <f>IF($J$4='Marks Entry'!$K$3,'Marks Entry'!S65,IF($J$4='Marks Entry'!$T$3,'Marks Entry'!AB65,IF($J$4='Marks Entry'!$AC$3,'Marks Entry'!AK65,IF($J$4='Marks Entry'!$AL$3,'Marks Entry'!BC65,IF($J$4='Marks Entry'!$AU$3,'Marks Entry'!BC65,IF($J$4='Marks Entry'!$BD$3,'Marks Entry'!BL65,0))))))</f>
        <v>0</v>
      </c>
      <c r="S66" s="576"/>
    </row>
    <row r="67" spans="1:19" ht="18">
      <c r="A67" s="578"/>
      <c r="B67" s="177">
        <f>'Marks Entry'!B66</f>
        <v>0</v>
      </c>
      <c r="C67" s="176">
        <f>'Marks Entry'!C66</f>
        <v>0</v>
      </c>
      <c r="D67" s="186">
        <f>'Marks Entry'!D66</f>
        <v>0</v>
      </c>
      <c r="E67" s="186">
        <f>'Marks Entry'!E66</f>
        <v>0</v>
      </c>
      <c r="F67" s="189">
        <f>'Marks Entry'!F66</f>
        <v>0</v>
      </c>
      <c r="G67" s="187">
        <f>'Marks Entry'!G66</f>
        <v>0</v>
      </c>
      <c r="H67" s="187">
        <f>'Marks Entry'!H66</f>
        <v>0</v>
      </c>
      <c r="I67" s="188">
        <f>'Marks Entry'!I66</f>
        <v>0</v>
      </c>
      <c r="J67" s="230">
        <f>IF($J$4='Marks Entry'!$K$3,'Marks Entry'!K66,IF($J$4='Marks Entry'!$T$3,'Marks Entry'!T66,IF($J$4='Marks Entry'!$AC$3,'Marks Entry'!AC66,IF($J$4='Marks Entry'!$AL$3,'Marks Entry'!AU66,IF($J$4='Marks Entry'!$AU$3,'Marks Entry'!AU66,IF($J$4='Marks Entry'!$BD$3,'Marks Entry'!BD66,0))))))</f>
        <v>0</v>
      </c>
      <c r="K67" s="231">
        <f>IF($J$4='Marks Entry'!$K$3,'Marks Entry'!L66,IF($J$4='Marks Entry'!$T$3,'Marks Entry'!U66,IF($J$4='Marks Entry'!$AC$3,'Marks Entry'!AD66,IF($J$4='Marks Entry'!$AL$3,'Marks Entry'!AV66,IF($J$4='Marks Entry'!$AU$3,'Marks Entry'!AV66,IF($J$4='Marks Entry'!$BD$3,'Marks Entry'!BE66,0))))))</f>
        <v>0</v>
      </c>
      <c r="L67" s="159">
        <f>IF($J$4='Marks Entry'!$K$3,'Marks Entry'!M66,IF($J$4='Marks Entry'!$T$3,'Marks Entry'!V66,IF($J$4='Marks Entry'!$AC$3,'Marks Entry'!AE66,IF($J$4='Marks Entry'!$AL$3,'Marks Entry'!AW66,IF($J$4='Marks Entry'!$AU$3,'Marks Entry'!AW66,IF($J$4='Marks Entry'!$BD$3,'Marks Entry'!BF66,0))))))</f>
        <v>0</v>
      </c>
      <c r="M67" s="160">
        <f>IF($J$4='Marks Entry'!$K$3,'Marks Entry'!N66,IF($J$4='Marks Entry'!$T$3,'Marks Entry'!W66,IF($J$4='Marks Entry'!$AC$3,'Marks Entry'!AF66,IF($J$4='Marks Entry'!$AL$3,'Marks Entry'!AX66,IF($J$4='Marks Entry'!$AU$3,'Marks Entry'!AX66,IF($J$4='Marks Entry'!$BD$3,'Marks Entry'!BG66,0))))))</f>
        <v>0</v>
      </c>
      <c r="N67" s="232">
        <f>IF($J$4='Marks Entry'!$K$3,'Marks Entry'!O66,IF($J$4='Marks Entry'!$T$3,'Marks Entry'!X66,IF($J$4='Marks Entry'!$AC$3,'Marks Entry'!AG66,IF($J$4='Marks Entry'!$AL$3,'Marks Entry'!AY66,IF($J$4='Marks Entry'!$AU$3,'Marks Entry'!AY66,IF($J$4='Marks Entry'!$BD$3,'Marks Entry'!BH66,0))))))</f>
        <v>0</v>
      </c>
      <c r="O67" s="160">
        <f>IF($J$4='Marks Entry'!$K$3,'Marks Entry'!P66,IF($J$4='Marks Entry'!$T$3,'Marks Entry'!Y66,IF($J$4='Marks Entry'!$AC$3,'Marks Entry'!AH66,IF($J$4='Marks Entry'!$AL$3,'Marks Entry'!AZ66,IF($J$4='Marks Entry'!$AU$3,'Marks Entry'!AZ66,IF($J$4='Marks Entry'!$BD$3,'Marks Entry'!BI66,0))))))</f>
        <v>0</v>
      </c>
      <c r="P67" s="161">
        <f>IF($J$4='Marks Entry'!$K$3,'Marks Entry'!Q66,IF($J$4='Marks Entry'!$T$3,'Marks Entry'!Z66,IF($J$4='Marks Entry'!$AC$3,'Marks Entry'!AI66,IF($J$4='Marks Entry'!$AL$3,'Marks Entry'!BA66,IF($J$4='Marks Entry'!$AU$3,'Marks Entry'!BA66,IF($J$4='Marks Entry'!$BD$3,'Marks Entry'!BJ66,0))))))</f>
        <v>0</v>
      </c>
      <c r="Q67" s="163">
        <f>IF($J$4='Marks Entry'!$K$3,'Marks Entry'!R66,IF($J$4='Marks Entry'!$T$3,'Marks Entry'!AA66,IF($J$4='Marks Entry'!$AC$3,'Marks Entry'!AJ66,IF($J$4='Marks Entry'!$AL$3,'Marks Entry'!BB66,IF($J$4='Marks Entry'!$AU$3,'Marks Entry'!BB66,IF($J$4='Marks Entry'!$BD$3,'Marks Entry'!BK66,0))))))</f>
        <v>0</v>
      </c>
      <c r="R67" s="165">
        <f>IF($J$4='Marks Entry'!$K$3,'Marks Entry'!S66,IF($J$4='Marks Entry'!$T$3,'Marks Entry'!AB66,IF($J$4='Marks Entry'!$AC$3,'Marks Entry'!AK66,IF($J$4='Marks Entry'!$AL$3,'Marks Entry'!BC66,IF($J$4='Marks Entry'!$AU$3,'Marks Entry'!BC66,IF($J$4='Marks Entry'!$BD$3,'Marks Entry'!BL66,0))))))</f>
        <v>0</v>
      </c>
      <c r="S67" s="576"/>
    </row>
    <row r="68" spans="1:19" ht="18">
      <c r="A68" s="578"/>
      <c r="B68" s="175">
        <f>'Marks Entry'!B67</f>
        <v>0</v>
      </c>
      <c r="C68" s="176">
        <f>'Marks Entry'!C67</f>
        <v>0</v>
      </c>
      <c r="D68" s="186">
        <f>'Marks Entry'!D67</f>
        <v>0</v>
      </c>
      <c r="E68" s="186">
        <f>'Marks Entry'!E67</f>
        <v>0</v>
      </c>
      <c r="F68" s="186">
        <f>'Marks Entry'!F67</f>
        <v>0</v>
      </c>
      <c r="G68" s="187">
        <f>'Marks Entry'!G67</f>
        <v>0</v>
      </c>
      <c r="H68" s="187">
        <f>'Marks Entry'!H67</f>
        <v>0</v>
      </c>
      <c r="I68" s="188">
        <f>'Marks Entry'!I67</f>
        <v>0</v>
      </c>
      <c r="J68" s="230">
        <f>IF($J$4='Marks Entry'!$K$3,'Marks Entry'!K67,IF($J$4='Marks Entry'!$T$3,'Marks Entry'!T67,IF($J$4='Marks Entry'!$AC$3,'Marks Entry'!AC67,IF($J$4='Marks Entry'!$AL$3,'Marks Entry'!AU67,IF($J$4='Marks Entry'!$AU$3,'Marks Entry'!AU67,IF($J$4='Marks Entry'!$BD$3,'Marks Entry'!BD67,0))))))</f>
        <v>0</v>
      </c>
      <c r="K68" s="231">
        <f>IF($J$4='Marks Entry'!$K$3,'Marks Entry'!L67,IF($J$4='Marks Entry'!$T$3,'Marks Entry'!U67,IF($J$4='Marks Entry'!$AC$3,'Marks Entry'!AD67,IF($J$4='Marks Entry'!$AL$3,'Marks Entry'!AV67,IF($J$4='Marks Entry'!$AU$3,'Marks Entry'!AV67,IF($J$4='Marks Entry'!$BD$3,'Marks Entry'!BE67,0))))))</f>
        <v>0</v>
      </c>
      <c r="L68" s="159">
        <f>IF($J$4='Marks Entry'!$K$3,'Marks Entry'!M67,IF($J$4='Marks Entry'!$T$3,'Marks Entry'!V67,IF($J$4='Marks Entry'!$AC$3,'Marks Entry'!AE67,IF($J$4='Marks Entry'!$AL$3,'Marks Entry'!AW67,IF($J$4='Marks Entry'!$AU$3,'Marks Entry'!AW67,IF($J$4='Marks Entry'!$BD$3,'Marks Entry'!BF67,0))))))</f>
        <v>0</v>
      </c>
      <c r="M68" s="160">
        <f>IF($J$4='Marks Entry'!$K$3,'Marks Entry'!N67,IF($J$4='Marks Entry'!$T$3,'Marks Entry'!W67,IF($J$4='Marks Entry'!$AC$3,'Marks Entry'!AF67,IF($J$4='Marks Entry'!$AL$3,'Marks Entry'!AX67,IF($J$4='Marks Entry'!$AU$3,'Marks Entry'!AX67,IF($J$4='Marks Entry'!$BD$3,'Marks Entry'!BG67,0))))))</f>
        <v>0</v>
      </c>
      <c r="N68" s="232">
        <f>IF($J$4='Marks Entry'!$K$3,'Marks Entry'!O67,IF($J$4='Marks Entry'!$T$3,'Marks Entry'!X67,IF($J$4='Marks Entry'!$AC$3,'Marks Entry'!AG67,IF($J$4='Marks Entry'!$AL$3,'Marks Entry'!AY67,IF($J$4='Marks Entry'!$AU$3,'Marks Entry'!AY67,IF($J$4='Marks Entry'!$BD$3,'Marks Entry'!BH67,0))))))</f>
        <v>0</v>
      </c>
      <c r="O68" s="160">
        <f>IF($J$4='Marks Entry'!$K$3,'Marks Entry'!P67,IF($J$4='Marks Entry'!$T$3,'Marks Entry'!Y67,IF($J$4='Marks Entry'!$AC$3,'Marks Entry'!AH67,IF($J$4='Marks Entry'!$AL$3,'Marks Entry'!AZ67,IF($J$4='Marks Entry'!$AU$3,'Marks Entry'!AZ67,IF($J$4='Marks Entry'!$BD$3,'Marks Entry'!BI67,0))))))</f>
        <v>0</v>
      </c>
      <c r="P68" s="161">
        <f>IF($J$4='Marks Entry'!$K$3,'Marks Entry'!Q67,IF($J$4='Marks Entry'!$T$3,'Marks Entry'!Z67,IF($J$4='Marks Entry'!$AC$3,'Marks Entry'!AI67,IF($J$4='Marks Entry'!$AL$3,'Marks Entry'!BA67,IF($J$4='Marks Entry'!$AU$3,'Marks Entry'!BA67,IF($J$4='Marks Entry'!$BD$3,'Marks Entry'!BJ67,0))))))</f>
        <v>0</v>
      </c>
      <c r="Q68" s="163">
        <f>IF($J$4='Marks Entry'!$K$3,'Marks Entry'!R67,IF($J$4='Marks Entry'!$T$3,'Marks Entry'!AA67,IF($J$4='Marks Entry'!$AC$3,'Marks Entry'!AJ67,IF($J$4='Marks Entry'!$AL$3,'Marks Entry'!BB67,IF($J$4='Marks Entry'!$AU$3,'Marks Entry'!BB67,IF($J$4='Marks Entry'!$BD$3,'Marks Entry'!BK67,0))))))</f>
        <v>0</v>
      </c>
      <c r="R68" s="165">
        <f>IF($J$4='Marks Entry'!$K$3,'Marks Entry'!S67,IF($J$4='Marks Entry'!$T$3,'Marks Entry'!AB67,IF($J$4='Marks Entry'!$AC$3,'Marks Entry'!AK67,IF($J$4='Marks Entry'!$AL$3,'Marks Entry'!BC67,IF($J$4='Marks Entry'!$AU$3,'Marks Entry'!BC67,IF($J$4='Marks Entry'!$BD$3,'Marks Entry'!BL67,0))))))</f>
        <v>0</v>
      </c>
      <c r="S68" s="576"/>
    </row>
    <row r="69" spans="1:19" ht="18">
      <c r="A69" s="578"/>
      <c r="B69" s="177">
        <f>'Marks Entry'!B68</f>
        <v>0</v>
      </c>
      <c r="C69" s="176">
        <f>'Marks Entry'!C68</f>
        <v>0</v>
      </c>
      <c r="D69" s="186">
        <f>'Marks Entry'!D68</f>
        <v>0</v>
      </c>
      <c r="E69" s="186">
        <f>'Marks Entry'!E68</f>
        <v>0</v>
      </c>
      <c r="F69" s="189">
        <f>'Marks Entry'!F68</f>
        <v>0</v>
      </c>
      <c r="G69" s="187">
        <f>'Marks Entry'!G68</f>
        <v>0</v>
      </c>
      <c r="H69" s="187">
        <f>'Marks Entry'!H68</f>
        <v>0</v>
      </c>
      <c r="I69" s="188">
        <f>'Marks Entry'!I68</f>
        <v>0</v>
      </c>
      <c r="J69" s="230">
        <f>IF($J$4='Marks Entry'!$K$3,'Marks Entry'!K68,IF($J$4='Marks Entry'!$T$3,'Marks Entry'!T68,IF($J$4='Marks Entry'!$AC$3,'Marks Entry'!AC68,IF($J$4='Marks Entry'!$AL$3,'Marks Entry'!AU68,IF($J$4='Marks Entry'!$AU$3,'Marks Entry'!AU68,IF($J$4='Marks Entry'!$BD$3,'Marks Entry'!BD68,0))))))</f>
        <v>0</v>
      </c>
      <c r="K69" s="231">
        <f>IF($J$4='Marks Entry'!$K$3,'Marks Entry'!L68,IF($J$4='Marks Entry'!$T$3,'Marks Entry'!U68,IF($J$4='Marks Entry'!$AC$3,'Marks Entry'!AD68,IF($J$4='Marks Entry'!$AL$3,'Marks Entry'!AV68,IF($J$4='Marks Entry'!$AU$3,'Marks Entry'!AV68,IF($J$4='Marks Entry'!$BD$3,'Marks Entry'!BE68,0))))))</f>
        <v>0</v>
      </c>
      <c r="L69" s="159">
        <f>IF($J$4='Marks Entry'!$K$3,'Marks Entry'!M68,IF($J$4='Marks Entry'!$T$3,'Marks Entry'!V68,IF($J$4='Marks Entry'!$AC$3,'Marks Entry'!AE68,IF($J$4='Marks Entry'!$AL$3,'Marks Entry'!AW68,IF($J$4='Marks Entry'!$AU$3,'Marks Entry'!AW68,IF($J$4='Marks Entry'!$BD$3,'Marks Entry'!BF68,0))))))</f>
        <v>0</v>
      </c>
      <c r="M69" s="160">
        <f>IF($J$4='Marks Entry'!$K$3,'Marks Entry'!N68,IF($J$4='Marks Entry'!$T$3,'Marks Entry'!W68,IF($J$4='Marks Entry'!$AC$3,'Marks Entry'!AF68,IF($J$4='Marks Entry'!$AL$3,'Marks Entry'!AX68,IF($J$4='Marks Entry'!$AU$3,'Marks Entry'!AX68,IF($J$4='Marks Entry'!$BD$3,'Marks Entry'!BG68,0))))))</f>
        <v>0</v>
      </c>
      <c r="N69" s="232">
        <f>IF($J$4='Marks Entry'!$K$3,'Marks Entry'!O68,IF($J$4='Marks Entry'!$T$3,'Marks Entry'!X68,IF($J$4='Marks Entry'!$AC$3,'Marks Entry'!AG68,IF($J$4='Marks Entry'!$AL$3,'Marks Entry'!AY68,IF($J$4='Marks Entry'!$AU$3,'Marks Entry'!AY68,IF($J$4='Marks Entry'!$BD$3,'Marks Entry'!BH68,0))))))</f>
        <v>0</v>
      </c>
      <c r="O69" s="160">
        <f>IF($J$4='Marks Entry'!$K$3,'Marks Entry'!P68,IF($J$4='Marks Entry'!$T$3,'Marks Entry'!Y68,IF($J$4='Marks Entry'!$AC$3,'Marks Entry'!AH68,IF($J$4='Marks Entry'!$AL$3,'Marks Entry'!AZ68,IF($J$4='Marks Entry'!$AU$3,'Marks Entry'!AZ68,IF($J$4='Marks Entry'!$BD$3,'Marks Entry'!BI68,0))))))</f>
        <v>0</v>
      </c>
      <c r="P69" s="161">
        <f>IF($J$4='Marks Entry'!$K$3,'Marks Entry'!Q68,IF($J$4='Marks Entry'!$T$3,'Marks Entry'!Z68,IF($J$4='Marks Entry'!$AC$3,'Marks Entry'!AI68,IF($J$4='Marks Entry'!$AL$3,'Marks Entry'!BA68,IF($J$4='Marks Entry'!$AU$3,'Marks Entry'!BA68,IF($J$4='Marks Entry'!$BD$3,'Marks Entry'!BJ68,0))))))</f>
        <v>0</v>
      </c>
      <c r="Q69" s="163">
        <f>IF($J$4='Marks Entry'!$K$3,'Marks Entry'!R68,IF($J$4='Marks Entry'!$T$3,'Marks Entry'!AA68,IF($J$4='Marks Entry'!$AC$3,'Marks Entry'!AJ68,IF($J$4='Marks Entry'!$AL$3,'Marks Entry'!BB68,IF($J$4='Marks Entry'!$AU$3,'Marks Entry'!BB68,IF($J$4='Marks Entry'!$BD$3,'Marks Entry'!BK68,0))))))</f>
        <v>0</v>
      </c>
      <c r="R69" s="165">
        <f>IF($J$4='Marks Entry'!$K$3,'Marks Entry'!S68,IF($J$4='Marks Entry'!$T$3,'Marks Entry'!AB68,IF($J$4='Marks Entry'!$AC$3,'Marks Entry'!AK68,IF($J$4='Marks Entry'!$AL$3,'Marks Entry'!BC68,IF($J$4='Marks Entry'!$AU$3,'Marks Entry'!BC68,IF($J$4='Marks Entry'!$BD$3,'Marks Entry'!BL68,0))))))</f>
        <v>0</v>
      </c>
      <c r="S69" s="576"/>
    </row>
    <row r="70" spans="1:19" ht="18">
      <c r="A70" s="578"/>
      <c r="B70" s="175">
        <f>'Marks Entry'!B69</f>
        <v>0</v>
      </c>
      <c r="C70" s="176">
        <f>'Marks Entry'!C69</f>
        <v>0</v>
      </c>
      <c r="D70" s="186">
        <f>'Marks Entry'!D69</f>
        <v>0</v>
      </c>
      <c r="E70" s="186">
        <f>'Marks Entry'!E69</f>
        <v>0</v>
      </c>
      <c r="F70" s="186">
        <f>'Marks Entry'!F69</f>
        <v>0</v>
      </c>
      <c r="G70" s="187">
        <f>'Marks Entry'!G69</f>
        <v>0</v>
      </c>
      <c r="H70" s="187">
        <f>'Marks Entry'!H69</f>
        <v>0</v>
      </c>
      <c r="I70" s="188">
        <f>'Marks Entry'!I69</f>
        <v>0</v>
      </c>
      <c r="J70" s="230">
        <f>IF($J$4='Marks Entry'!$K$3,'Marks Entry'!K69,IF($J$4='Marks Entry'!$T$3,'Marks Entry'!T69,IF($J$4='Marks Entry'!$AC$3,'Marks Entry'!AC69,IF($J$4='Marks Entry'!$AL$3,'Marks Entry'!AU69,IF($J$4='Marks Entry'!$AU$3,'Marks Entry'!AU69,IF($J$4='Marks Entry'!$BD$3,'Marks Entry'!BD69,0))))))</f>
        <v>0</v>
      </c>
      <c r="K70" s="231">
        <f>IF($J$4='Marks Entry'!$K$3,'Marks Entry'!L69,IF($J$4='Marks Entry'!$T$3,'Marks Entry'!U69,IF($J$4='Marks Entry'!$AC$3,'Marks Entry'!AD69,IF($J$4='Marks Entry'!$AL$3,'Marks Entry'!AV69,IF($J$4='Marks Entry'!$AU$3,'Marks Entry'!AV69,IF($J$4='Marks Entry'!$BD$3,'Marks Entry'!BE69,0))))))</f>
        <v>0</v>
      </c>
      <c r="L70" s="159">
        <f>IF($J$4='Marks Entry'!$K$3,'Marks Entry'!M69,IF($J$4='Marks Entry'!$T$3,'Marks Entry'!V69,IF($J$4='Marks Entry'!$AC$3,'Marks Entry'!AE69,IF($J$4='Marks Entry'!$AL$3,'Marks Entry'!AW69,IF($J$4='Marks Entry'!$AU$3,'Marks Entry'!AW69,IF($J$4='Marks Entry'!$BD$3,'Marks Entry'!BF69,0))))))</f>
        <v>0</v>
      </c>
      <c r="M70" s="160">
        <f>IF($J$4='Marks Entry'!$K$3,'Marks Entry'!N69,IF($J$4='Marks Entry'!$T$3,'Marks Entry'!W69,IF($J$4='Marks Entry'!$AC$3,'Marks Entry'!AF69,IF($J$4='Marks Entry'!$AL$3,'Marks Entry'!AX69,IF($J$4='Marks Entry'!$AU$3,'Marks Entry'!AX69,IF($J$4='Marks Entry'!$BD$3,'Marks Entry'!BG69,0))))))</f>
        <v>0</v>
      </c>
      <c r="N70" s="232">
        <f>IF($J$4='Marks Entry'!$K$3,'Marks Entry'!O69,IF($J$4='Marks Entry'!$T$3,'Marks Entry'!X69,IF($J$4='Marks Entry'!$AC$3,'Marks Entry'!AG69,IF($J$4='Marks Entry'!$AL$3,'Marks Entry'!AY69,IF($J$4='Marks Entry'!$AU$3,'Marks Entry'!AY69,IF($J$4='Marks Entry'!$BD$3,'Marks Entry'!BH69,0))))))</f>
        <v>0</v>
      </c>
      <c r="O70" s="160">
        <f>IF($J$4='Marks Entry'!$K$3,'Marks Entry'!P69,IF($J$4='Marks Entry'!$T$3,'Marks Entry'!Y69,IF($J$4='Marks Entry'!$AC$3,'Marks Entry'!AH69,IF($J$4='Marks Entry'!$AL$3,'Marks Entry'!AZ69,IF($J$4='Marks Entry'!$AU$3,'Marks Entry'!AZ69,IF($J$4='Marks Entry'!$BD$3,'Marks Entry'!BI69,0))))))</f>
        <v>0</v>
      </c>
      <c r="P70" s="161">
        <f>IF($J$4='Marks Entry'!$K$3,'Marks Entry'!Q69,IF($J$4='Marks Entry'!$T$3,'Marks Entry'!Z69,IF($J$4='Marks Entry'!$AC$3,'Marks Entry'!AI69,IF($J$4='Marks Entry'!$AL$3,'Marks Entry'!BA69,IF($J$4='Marks Entry'!$AU$3,'Marks Entry'!BA69,IF($J$4='Marks Entry'!$BD$3,'Marks Entry'!BJ69,0))))))</f>
        <v>0</v>
      </c>
      <c r="Q70" s="163">
        <f>IF($J$4='Marks Entry'!$K$3,'Marks Entry'!R69,IF($J$4='Marks Entry'!$T$3,'Marks Entry'!AA69,IF($J$4='Marks Entry'!$AC$3,'Marks Entry'!AJ69,IF($J$4='Marks Entry'!$AL$3,'Marks Entry'!BB69,IF($J$4='Marks Entry'!$AU$3,'Marks Entry'!BB69,IF($J$4='Marks Entry'!$BD$3,'Marks Entry'!BK69,0))))))</f>
        <v>0</v>
      </c>
      <c r="R70" s="165">
        <f>IF($J$4='Marks Entry'!$K$3,'Marks Entry'!S69,IF($J$4='Marks Entry'!$T$3,'Marks Entry'!AB69,IF($J$4='Marks Entry'!$AC$3,'Marks Entry'!AK69,IF($J$4='Marks Entry'!$AL$3,'Marks Entry'!BC69,IF($J$4='Marks Entry'!$AU$3,'Marks Entry'!BC69,IF($J$4='Marks Entry'!$BD$3,'Marks Entry'!BL69,0))))))</f>
        <v>0</v>
      </c>
      <c r="S70" s="576"/>
    </row>
    <row r="71" spans="1:19" ht="18">
      <c r="A71" s="578"/>
      <c r="B71" s="177">
        <f>'Marks Entry'!B70</f>
        <v>0</v>
      </c>
      <c r="C71" s="176">
        <f>'Marks Entry'!C70</f>
        <v>0</v>
      </c>
      <c r="D71" s="186">
        <f>'Marks Entry'!D70</f>
        <v>0</v>
      </c>
      <c r="E71" s="186">
        <f>'Marks Entry'!E70</f>
        <v>0</v>
      </c>
      <c r="F71" s="189">
        <f>'Marks Entry'!F70</f>
        <v>0</v>
      </c>
      <c r="G71" s="187">
        <f>'Marks Entry'!G70</f>
        <v>0</v>
      </c>
      <c r="H71" s="187">
        <f>'Marks Entry'!H70</f>
        <v>0</v>
      </c>
      <c r="I71" s="188">
        <f>'Marks Entry'!I70</f>
        <v>0</v>
      </c>
      <c r="J71" s="230">
        <f>IF($J$4='Marks Entry'!$K$3,'Marks Entry'!K70,IF($J$4='Marks Entry'!$T$3,'Marks Entry'!T70,IF($J$4='Marks Entry'!$AC$3,'Marks Entry'!AC70,IF($J$4='Marks Entry'!$AL$3,'Marks Entry'!AU70,IF($J$4='Marks Entry'!$AU$3,'Marks Entry'!AU70,IF($J$4='Marks Entry'!$BD$3,'Marks Entry'!BD70,0))))))</f>
        <v>0</v>
      </c>
      <c r="K71" s="231">
        <f>IF($J$4='Marks Entry'!$K$3,'Marks Entry'!L70,IF($J$4='Marks Entry'!$T$3,'Marks Entry'!U70,IF($J$4='Marks Entry'!$AC$3,'Marks Entry'!AD70,IF($J$4='Marks Entry'!$AL$3,'Marks Entry'!AV70,IF($J$4='Marks Entry'!$AU$3,'Marks Entry'!AV70,IF($J$4='Marks Entry'!$BD$3,'Marks Entry'!BE70,0))))))</f>
        <v>0</v>
      </c>
      <c r="L71" s="159">
        <f>IF($J$4='Marks Entry'!$K$3,'Marks Entry'!M70,IF($J$4='Marks Entry'!$T$3,'Marks Entry'!V70,IF($J$4='Marks Entry'!$AC$3,'Marks Entry'!AE70,IF($J$4='Marks Entry'!$AL$3,'Marks Entry'!AW70,IF($J$4='Marks Entry'!$AU$3,'Marks Entry'!AW70,IF($J$4='Marks Entry'!$BD$3,'Marks Entry'!BF70,0))))))</f>
        <v>0</v>
      </c>
      <c r="M71" s="160">
        <f>IF($J$4='Marks Entry'!$K$3,'Marks Entry'!N70,IF($J$4='Marks Entry'!$T$3,'Marks Entry'!W70,IF($J$4='Marks Entry'!$AC$3,'Marks Entry'!AF70,IF($J$4='Marks Entry'!$AL$3,'Marks Entry'!AX70,IF($J$4='Marks Entry'!$AU$3,'Marks Entry'!AX70,IF($J$4='Marks Entry'!$BD$3,'Marks Entry'!BG70,0))))))</f>
        <v>0</v>
      </c>
      <c r="N71" s="232">
        <f>IF($J$4='Marks Entry'!$K$3,'Marks Entry'!O70,IF($J$4='Marks Entry'!$T$3,'Marks Entry'!X70,IF($J$4='Marks Entry'!$AC$3,'Marks Entry'!AG70,IF($J$4='Marks Entry'!$AL$3,'Marks Entry'!AY70,IF($J$4='Marks Entry'!$AU$3,'Marks Entry'!AY70,IF($J$4='Marks Entry'!$BD$3,'Marks Entry'!BH70,0))))))</f>
        <v>0</v>
      </c>
      <c r="O71" s="160">
        <f>IF($J$4='Marks Entry'!$K$3,'Marks Entry'!P70,IF($J$4='Marks Entry'!$T$3,'Marks Entry'!Y70,IF($J$4='Marks Entry'!$AC$3,'Marks Entry'!AH70,IF($J$4='Marks Entry'!$AL$3,'Marks Entry'!AZ70,IF($J$4='Marks Entry'!$AU$3,'Marks Entry'!AZ70,IF($J$4='Marks Entry'!$BD$3,'Marks Entry'!BI70,0))))))</f>
        <v>0</v>
      </c>
      <c r="P71" s="161">
        <f>IF($J$4='Marks Entry'!$K$3,'Marks Entry'!Q70,IF($J$4='Marks Entry'!$T$3,'Marks Entry'!Z70,IF($J$4='Marks Entry'!$AC$3,'Marks Entry'!AI70,IF($J$4='Marks Entry'!$AL$3,'Marks Entry'!BA70,IF($J$4='Marks Entry'!$AU$3,'Marks Entry'!BA70,IF($J$4='Marks Entry'!$BD$3,'Marks Entry'!BJ70,0))))))</f>
        <v>0</v>
      </c>
      <c r="Q71" s="163">
        <f>IF($J$4='Marks Entry'!$K$3,'Marks Entry'!R70,IF($J$4='Marks Entry'!$T$3,'Marks Entry'!AA70,IF($J$4='Marks Entry'!$AC$3,'Marks Entry'!AJ70,IF($J$4='Marks Entry'!$AL$3,'Marks Entry'!BB70,IF($J$4='Marks Entry'!$AU$3,'Marks Entry'!BB70,IF($J$4='Marks Entry'!$BD$3,'Marks Entry'!BK70,0))))))</f>
        <v>0</v>
      </c>
      <c r="R71" s="165">
        <f>IF($J$4='Marks Entry'!$K$3,'Marks Entry'!S70,IF($J$4='Marks Entry'!$T$3,'Marks Entry'!AB70,IF($J$4='Marks Entry'!$AC$3,'Marks Entry'!AK70,IF($J$4='Marks Entry'!$AL$3,'Marks Entry'!BC70,IF($J$4='Marks Entry'!$AU$3,'Marks Entry'!BC70,IF($J$4='Marks Entry'!$BD$3,'Marks Entry'!BL70,0))))))</f>
        <v>0</v>
      </c>
      <c r="S71" s="576"/>
    </row>
    <row r="72" spans="1:19" ht="18">
      <c r="A72" s="578"/>
      <c r="B72" s="175">
        <f>'Marks Entry'!B71</f>
        <v>0</v>
      </c>
      <c r="C72" s="176">
        <f>'Marks Entry'!C71</f>
        <v>0</v>
      </c>
      <c r="D72" s="186">
        <f>'Marks Entry'!D71</f>
        <v>0</v>
      </c>
      <c r="E72" s="186">
        <f>'Marks Entry'!E71</f>
        <v>0</v>
      </c>
      <c r="F72" s="186">
        <f>'Marks Entry'!F71</f>
        <v>0</v>
      </c>
      <c r="G72" s="187">
        <f>'Marks Entry'!G71</f>
        <v>0</v>
      </c>
      <c r="H72" s="187">
        <f>'Marks Entry'!H71</f>
        <v>0</v>
      </c>
      <c r="I72" s="188">
        <f>'Marks Entry'!I71</f>
        <v>0</v>
      </c>
      <c r="J72" s="230">
        <f>IF($J$4='Marks Entry'!$K$3,'Marks Entry'!K71,IF($J$4='Marks Entry'!$T$3,'Marks Entry'!T71,IF($J$4='Marks Entry'!$AC$3,'Marks Entry'!AC71,IF($J$4='Marks Entry'!$AL$3,'Marks Entry'!AU71,IF($J$4='Marks Entry'!$AU$3,'Marks Entry'!AU71,IF($J$4='Marks Entry'!$BD$3,'Marks Entry'!BD71,0))))))</f>
        <v>0</v>
      </c>
      <c r="K72" s="231">
        <f>IF($J$4='Marks Entry'!$K$3,'Marks Entry'!L71,IF($J$4='Marks Entry'!$T$3,'Marks Entry'!U71,IF($J$4='Marks Entry'!$AC$3,'Marks Entry'!AD71,IF($J$4='Marks Entry'!$AL$3,'Marks Entry'!AV71,IF($J$4='Marks Entry'!$AU$3,'Marks Entry'!AV71,IF($J$4='Marks Entry'!$BD$3,'Marks Entry'!BE71,0))))))</f>
        <v>0</v>
      </c>
      <c r="L72" s="159">
        <f>IF($J$4='Marks Entry'!$K$3,'Marks Entry'!M71,IF($J$4='Marks Entry'!$T$3,'Marks Entry'!V71,IF($J$4='Marks Entry'!$AC$3,'Marks Entry'!AE71,IF($J$4='Marks Entry'!$AL$3,'Marks Entry'!AW71,IF($J$4='Marks Entry'!$AU$3,'Marks Entry'!AW71,IF($J$4='Marks Entry'!$BD$3,'Marks Entry'!BF71,0))))))</f>
        <v>0</v>
      </c>
      <c r="M72" s="160">
        <f>IF($J$4='Marks Entry'!$K$3,'Marks Entry'!N71,IF($J$4='Marks Entry'!$T$3,'Marks Entry'!W71,IF($J$4='Marks Entry'!$AC$3,'Marks Entry'!AF71,IF($J$4='Marks Entry'!$AL$3,'Marks Entry'!AX71,IF($J$4='Marks Entry'!$AU$3,'Marks Entry'!AX71,IF($J$4='Marks Entry'!$BD$3,'Marks Entry'!BG71,0))))))</f>
        <v>0</v>
      </c>
      <c r="N72" s="232">
        <f>IF($J$4='Marks Entry'!$K$3,'Marks Entry'!O71,IF($J$4='Marks Entry'!$T$3,'Marks Entry'!X71,IF($J$4='Marks Entry'!$AC$3,'Marks Entry'!AG71,IF($J$4='Marks Entry'!$AL$3,'Marks Entry'!AY71,IF($J$4='Marks Entry'!$AU$3,'Marks Entry'!AY71,IF($J$4='Marks Entry'!$BD$3,'Marks Entry'!BH71,0))))))</f>
        <v>0</v>
      </c>
      <c r="O72" s="160">
        <f>IF($J$4='Marks Entry'!$K$3,'Marks Entry'!P71,IF($J$4='Marks Entry'!$T$3,'Marks Entry'!Y71,IF($J$4='Marks Entry'!$AC$3,'Marks Entry'!AH71,IF($J$4='Marks Entry'!$AL$3,'Marks Entry'!AZ71,IF($J$4='Marks Entry'!$AU$3,'Marks Entry'!AZ71,IF($J$4='Marks Entry'!$BD$3,'Marks Entry'!BI71,0))))))</f>
        <v>0</v>
      </c>
      <c r="P72" s="161">
        <f>IF($J$4='Marks Entry'!$K$3,'Marks Entry'!Q71,IF($J$4='Marks Entry'!$T$3,'Marks Entry'!Z71,IF($J$4='Marks Entry'!$AC$3,'Marks Entry'!AI71,IF($J$4='Marks Entry'!$AL$3,'Marks Entry'!BA71,IF($J$4='Marks Entry'!$AU$3,'Marks Entry'!BA71,IF($J$4='Marks Entry'!$BD$3,'Marks Entry'!BJ71,0))))))</f>
        <v>0</v>
      </c>
      <c r="Q72" s="163">
        <f>IF($J$4='Marks Entry'!$K$3,'Marks Entry'!R71,IF($J$4='Marks Entry'!$T$3,'Marks Entry'!AA71,IF($J$4='Marks Entry'!$AC$3,'Marks Entry'!AJ71,IF($J$4='Marks Entry'!$AL$3,'Marks Entry'!BB71,IF($J$4='Marks Entry'!$AU$3,'Marks Entry'!BB71,IF($J$4='Marks Entry'!$BD$3,'Marks Entry'!BK71,0))))))</f>
        <v>0</v>
      </c>
      <c r="R72" s="165">
        <f>IF($J$4='Marks Entry'!$K$3,'Marks Entry'!S71,IF($J$4='Marks Entry'!$T$3,'Marks Entry'!AB71,IF($J$4='Marks Entry'!$AC$3,'Marks Entry'!AK71,IF($J$4='Marks Entry'!$AL$3,'Marks Entry'!BC71,IF($J$4='Marks Entry'!$AU$3,'Marks Entry'!BC71,IF($J$4='Marks Entry'!$BD$3,'Marks Entry'!BL71,0))))))</f>
        <v>0</v>
      </c>
      <c r="S72" s="576"/>
    </row>
    <row r="73" spans="1:19" ht="18">
      <c r="A73" s="578"/>
      <c r="B73" s="177">
        <f>'Marks Entry'!B72</f>
        <v>0</v>
      </c>
      <c r="C73" s="176">
        <f>'Marks Entry'!C72</f>
        <v>0</v>
      </c>
      <c r="D73" s="186">
        <f>'Marks Entry'!D72</f>
        <v>0</v>
      </c>
      <c r="E73" s="186">
        <f>'Marks Entry'!E72</f>
        <v>0</v>
      </c>
      <c r="F73" s="189">
        <f>'Marks Entry'!F72</f>
        <v>0</v>
      </c>
      <c r="G73" s="187">
        <f>'Marks Entry'!G72</f>
        <v>0</v>
      </c>
      <c r="H73" s="187">
        <f>'Marks Entry'!H72</f>
        <v>0</v>
      </c>
      <c r="I73" s="188">
        <f>'Marks Entry'!I72</f>
        <v>0</v>
      </c>
      <c r="J73" s="230">
        <f>IF($J$4='Marks Entry'!$K$3,'Marks Entry'!K72,IF($J$4='Marks Entry'!$T$3,'Marks Entry'!T72,IF($J$4='Marks Entry'!$AC$3,'Marks Entry'!AC72,IF($J$4='Marks Entry'!$AL$3,'Marks Entry'!AU72,IF($J$4='Marks Entry'!$AU$3,'Marks Entry'!AU72,IF($J$4='Marks Entry'!$BD$3,'Marks Entry'!BD72,0))))))</f>
        <v>0</v>
      </c>
      <c r="K73" s="231">
        <f>IF($J$4='Marks Entry'!$K$3,'Marks Entry'!L72,IF($J$4='Marks Entry'!$T$3,'Marks Entry'!U72,IF($J$4='Marks Entry'!$AC$3,'Marks Entry'!AD72,IF($J$4='Marks Entry'!$AL$3,'Marks Entry'!AV72,IF($J$4='Marks Entry'!$AU$3,'Marks Entry'!AV72,IF($J$4='Marks Entry'!$BD$3,'Marks Entry'!BE72,0))))))</f>
        <v>0</v>
      </c>
      <c r="L73" s="159">
        <f>IF($J$4='Marks Entry'!$K$3,'Marks Entry'!M72,IF($J$4='Marks Entry'!$T$3,'Marks Entry'!V72,IF($J$4='Marks Entry'!$AC$3,'Marks Entry'!AE72,IF($J$4='Marks Entry'!$AL$3,'Marks Entry'!AW72,IF($J$4='Marks Entry'!$AU$3,'Marks Entry'!AW72,IF($J$4='Marks Entry'!$BD$3,'Marks Entry'!BF72,0))))))</f>
        <v>0</v>
      </c>
      <c r="M73" s="160">
        <f>IF($J$4='Marks Entry'!$K$3,'Marks Entry'!N72,IF($J$4='Marks Entry'!$T$3,'Marks Entry'!W72,IF($J$4='Marks Entry'!$AC$3,'Marks Entry'!AF72,IF($J$4='Marks Entry'!$AL$3,'Marks Entry'!AX72,IF($J$4='Marks Entry'!$AU$3,'Marks Entry'!AX72,IF($J$4='Marks Entry'!$BD$3,'Marks Entry'!BG72,0))))))</f>
        <v>0</v>
      </c>
      <c r="N73" s="232">
        <f>IF($J$4='Marks Entry'!$K$3,'Marks Entry'!O72,IF($J$4='Marks Entry'!$T$3,'Marks Entry'!X72,IF($J$4='Marks Entry'!$AC$3,'Marks Entry'!AG72,IF($J$4='Marks Entry'!$AL$3,'Marks Entry'!AY72,IF($J$4='Marks Entry'!$AU$3,'Marks Entry'!AY72,IF($J$4='Marks Entry'!$BD$3,'Marks Entry'!BH72,0))))))</f>
        <v>0</v>
      </c>
      <c r="O73" s="160">
        <f>IF($J$4='Marks Entry'!$K$3,'Marks Entry'!P72,IF($J$4='Marks Entry'!$T$3,'Marks Entry'!Y72,IF($J$4='Marks Entry'!$AC$3,'Marks Entry'!AH72,IF($J$4='Marks Entry'!$AL$3,'Marks Entry'!AZ72,IF($J$4='Marks Entry'!$AU$3,'Marks Entry'!AZ72,IF($J$4='Marks Entry'!$BD$3,'Marks Entry'!BI72,0))))))</f>
        <v>0</v>
      </c>
      <c r="P73" s="161">
        <f>IF($J$4='Marks Entry'!$K$3,'Marks Entry'!Q72,IF($J$4='Marks Entry'!$T$3,'Marks Entry'!Z72,IF($J$4='Marks Entry'!$AC$3,'Marks Entry'!AI72,IF($J$4='Marks Entry'!$AL$3,'Marks Entry'!BA72,IF($J$4='Marks Entry'!$AU$3,'Marks Entry'!BA72,IF($J$4='Marks Entry'!$BD$3,'Marks Entry'!BJ72,0))))))</f>
        <v>0</v>
      </c>
      <c r="Q73" s="163">
        <f>IF($J$4='Marks Entry'!$K$3,'Marks Entry'!R72,IF($J$4='Marks Entry'!$T$3,'Marks Entry'!AA72,IF($J$4='Marks Entry'!$AC$3,'Marks Entry'!AJ72,IF($J$4='Marks Entry'!$AL$3,'Marks Entry'!BB72,IF($J$4='Marks Entry'!$AU$3,'Marks Entry'!BB72,IF($J$4='Marks Entry'!$BD$3,'Marks Entry'!BK72,0))))))</f>
        <v>0</v>
      </c>
      <c r="R73" s="165">
        <f>IF($J$4='Marks Entry'!$K$3,'Marks Entry'!S72,IF($J$4='Marks Entry'!$T$3,'Marks Entry'!AB72,IF($J$4='Marks Entry'!$AC$3,'Marks Entry'!AK72,IF($J$4='Marks Entry'!$AL$3,'Marks Entry'!BC72,IF($J$4='Marks Entry'!$AU$3,'Marks Entry'!BC72,IF($J$4='Marks Entry'!$BD$3,'Marks Entry'!BL72,0))))))</f>
        <v>0</v>
      </c>
      <c r="S73" s="576"/>
    </row>
    <row r="74" spans="1:19" ht="18">
      <c r="A74" s="578"/>
      <c r="B74" s="175">
        <f>'Marks Entry'!B73</f>
        <v>0</v>
      </c>
      <c r="C74" s="176">
        <f>'Marks Entry'!C73</f>
        <v>0</v>
      </c>
      <c r="D74" s="186">
        <f>'Marks Entry'!D73</f>
        <v>0</v>
      </c>
      <c r="E74" s="186">
        <f>'Marks Entry'!E73</f>
        <v>0</v>
      </c>
      <c r="F74" s="189">
        <f>'Marks Entry'!F73</f>
        <v>0</v>
      </c>
      <c r="G74" s="187">
        <f>'Marks Entry'!G73</f>
        <v>0</v>
      </c>
      <c r="H74" s="187">
        <f>'Marks Entry'!H73</f>
        <v>0</v>
      </c>
      <c r="I74" s="188">
        <f>'Marks Entry'!I73</f>
        <v>0</v>
      </c>
      <c r="J74" s="230">
        <f>IF($J$4='Marks Entry'!$K$3,'Marks Entry'!K73,IF($J$4='Marks Entry'!$T$3,'Marks Entry'!T73,IF($J$4='Marks Entry'!$AC$3,'Marks Entry'!AC73,IF($J$4='Marks Entry'!$AL$3,'Marks Entry'!AU73,IF($J$4='Marks Entry'!$AU$3,'Marks Entry'!AU73,IF($J$4='Marks Entry'!$BD$3,'Marks Entry'!BD73,0))))))</f>
        <v>0</v>
      </c>
      <c r="K74" s="231">
        <f>IF($J$4='Marks Entry'!$K$3,'Marks Entry'!L73,IF($J$4='Marks Entry'!$T$3,'Marks Entry'!U73,IF($J$4='Marks Entry'!$AC$3,'Marks Entry'!AD73,IF($J$4='Marks Entry'!$AL$3,'Marks Entry'!AV73,IF($J$4='Marks Entry'!$AU$3,'Marks Entry'!AV73,IF($J$4='Marks Entry'!$BD$3,'Marks Entry'!BE73,0))))))</f>
        <v>0</v>
      </c>
      <c r="L74" s="159">
        <f>IF($J$4='Marks Entry'!$K$3,'Marks Entry'!M73,IF($J$4='Marks Entry'!$T$3,'Marks Entry'!V73,IF($J$4='Marks Entry'!$AC$3,'Marks Entry'!AE73,IF($J$4='Marks Entry'!$AL$3,'Marks Entry'!AW73,IF($J$4='Marks Entry'!$AU$3,'Marks Entry'!AW73,IF($J$4='Marks Entry'!$BD$3,'Marks Entry'!BF73,0))))))</f>
        <v>0</v>
      </c>
      <c r="M74" s="160">
        <f>IF($J$4='Marks Entry'!$K$3,'Marks Entry'!N73,IF($J$4='Marks Entry'!$T$3,'Marks Entry'!W73,IF($J$4='Marks Entry'!$AC$3,'Marks Entry'!AF73,IF($J$4='Marks Entry'!$AL$3,'Marks Entry'!AX73,IF($J$4='Marks Entry'!$AU$3,'Marks Entry'!AX73,IF($J$4='Marks Entry'!$BD$3,'Marks Entry'!BG73,0))))))</f>
        <v>0</v>
      </c>
      <c r="N74" s="232">
        <f>IF($J$4='Marks Entry'!$K$3,'Marks Entry'!O73,IF($J$4='Marks Entry'!$T$3,'Marks Entry'!X73,IF($J$4='Marks Entry'!$AC$3,'Marks Entry'!AG73,IF($J$4='Marks Entry'!$AL$3,'Marks Entry'!AY73,IF($J$4='Marks Entry'!$AU$3,'Marks Entry'!AY73,IF($J$4='Marks Entry'!$BD$3,'Marks Entry'!BH73,0))))))</f>
        <v>0</v>
      </c>
      <c r="O74" s="160">
        <f>IF($J$4='Marks Entry'!$K$3,'Marks Entry'!P73,IF($J$4='Marks Entry'!$T$3,'Marks Entry'!Y73,IF($J$4='Marks Entry'!$AC$3,'Marks Entry'!AH73,IF($J$4='Marks Entry'!$AL$3,'Marks Entry'!AZ73,IF($J$4='Marks Entry'!$AU$3,'Marks Entry'!AZ73,IF($J$4='Marks Entry'!$BD$3,'Marks Entry'!BI73,0))))))</f>
        <v>0</v>
      </c>
      <c r="P74" s="161">
        <f>IF($J$4='Marks Entry'!$K$3,'Marks Entry'!Q73,IF($J$4='Marks Entry'!$T$3,'Marks Entry'!Z73,IF($J$4='Marks Entry'!$AC$3,'Marks Entry'!AI73,IF($J$4='Marks Entry'!$AL$3,'Marks Entry'!BA73,IF($J$4='Marks Entry'!$AU$3,'Marks Entry'!BA73,IF($J$4='Marks Entry'!$BD$3,'Marks Entry'!BJ73,0))))))</f>
        <v>0</v>
      </c>
      <c r="Q74" s="163">
        <f>IF($J$4='Marks Entry'!$K$3,'Marks Entry'!R73,IF($J$4='Marks Entry'!$T$3,'Marks Entry'!AA73,IF($J$4='Marks Entry'!$AC$3,'Marks Entry'!AJ73,IF($J$4='Marks Entry'!$AL$3,'Marks Entry'!BB73,IF($J$4='Marks Entry'!$AU$3,'Marks Entry'!BB73,IF($J$4='Marks Entry'!$BD$3,'Marks Entry'!BK73,0))))))</f>
        <v>0</v>
      </c>
      <c r="R74" s="165">
        <f>IF($J$4='Marks Entry'!$K$3,'Marks Entry'!S73,IF($J$4='Marks Entry'!$T$3,'Marks Entry'!AB73,IF($J$4='Marks Entry'!$AC$3,'Marks Entry'!AK73,IF($J$4='Marks Entry'!$AL$3,'Marks Entry'!BC73,IF($J$4='Marks Entry'!$AU$3,'Marks Entry'!BC73,IF($J$4='Marks Entry'!$BD$3,'Marks Entry'!BL73,0))))))</f>
        <v>0</v>
      </c>
      <c r="S74" s="576"/>
    </row>
    <row r="75" spans="1:19" ht="18">
      <c r="A75" s="578"/>
      <c r="B75" s="177">
        <f>'Marks Entry'!B74</f>
        <v>0</v>
      </c>
      <c r="C75" s="176">
        <f>'Marks Entry'!C74</f>
        <v>0</v>
      </c>
      <c r="D75" s="186">
        <f>'Marks Entry'!D74</f>
        <v>0</v>
      </c>
      <c r="E75" s="186">
        <f>'Marks Entry'!E74</f>
        <v>0</v>
      </c>
      <c r="F75" s="186">
        <f>'Marks Entry'!F74</f>
        <v>0</v>
      </c>
      <c r="G75" s="187">
        <f>'Marks Entry'!G74</f>
        <v>0</v>
      </c>
      <c r="H75" s="187">
        <f>'Marks Entry'!H74</f>
        <v>0</v>
      </c>
      <c r="I75" s="188">
        <f>'Marks Entry'!I74</f>
        <v>0</v>
      </c>
      <c r="J75" s="230">
        <f>IF($J$4='Marks Entry'!$K$3,'Marks Entry'!K74,IF($J$4='Marks Entry'!$T$3,'Marks Entry'!T74,IF($J$4='Marks Entry'!$AC$3,'Marks Entry'!AC74,IF($J$4='Marks Entry'!$AL$3,'Marks Entry'!AU74,IF($J$4='Marks Entry'!$AU$3,'Marks Entry'!AU74,IF($J$4='Marks Entry'!$BD$3,'Marks Entry'!BD74,0))))))</f>
        <v>0</v>
      </c>
      <c r="K75" s="231">
        <f>IF($J$4='Marks Entry'!$K$3,'Marks Entry'!L74,IF($J$4='Marks Entry'!$T$3,'Marks Entry'!U74,IF($J$4='Marks Entry'!$AC$3,'Marks Entry'!AD74,IF($J$4='Marks Entry'!$AL$3,'Marks Entry'!AV74,IF($J$4='Marks Entry'!$AU$3,'Marks Entry'!AV74,IF($J$4='Marks Entry'!$BD$3,'Marks Entry'!BE74,0))))))</f>
        <v>0</v>
      </c>
      <c r="L75" s="159">
        <f>IF($J$4='Marks Entry'!$K$3,'Marks Entry'!M74,IF($J$4='Marks Entry'!$T$3,'Marks Entry'!V74,IF($J$4='Marks Entry'!$AC$3,'Marks Entry'!AE74,IF($J$4='Marks Entry'!$AL$3,'Marks Entry'!AW74,IF($J$4='Marks Entry'!$AU$3,'Marks Entry'!AW74,IF($J$4='Marks Entry'!$BD$3,'Marks Entry'!BF74,0))))))</f>
        <v>0</v>
      </c>
      <c r="M75" s="160">
        <f>IF($J$4='Marks Entry'!$K$3,'Marks Entry'!N74,IF($J$4='Marks Entry'!$T$3,'Marks Entry'!W74,IF($J$4='Marks Entry'!$AC$3,'Marks Entry'!AF74,IF($J$4='Marks Entry'!$AL$3,'Marks Entry'!AX74,IF($J$4='Marks Entry'!$AU$3,'Marks Entry'!AX74,IF($J$4='Marks Entry'!$BD$3,'Marks Entry'!BG74,0))))))</f>
        <v>0</v>
      </c>
      <c r="N75" s="232">
        <f>IF($J$4='Marks Entry'!$K$3,'Marks Entry'!O74,IF($J$4='Marks Entry'!$T$3,'Marks Entry'!X74,IF($J$4='Marks Entry'!$AC$3,'Marks Entry'!AG74,IF($J$4='Marks Entry'!$AL$3,'Marks Entry'!AY74,IF($J$4='Marks Entry'!$AU$3,'Marks Entry'!AY74,IF($J$4='Marks Entry'!$BD$3,'Marks Entry'!BH74,0))))))</f>
        <v>0</v>
      </c>
      <c r="O75" s="160">
        <f>IF($J$4='Marks Entry'!$K$3,'Marks Entry'!P74,IF($J$4='Marks Entry'!$T$3,'Marks Entry'!Y74,IF($J$4='Marks Entry'!$AC$3,'Marks Entry'!AH74,IF($J$4='Marks Entry'!$AL$3,'Marks Entry'!AZ74,IF($J$4='Marks Entry'!$AU$3,'Marks Entry'!AZ74,IF($J$4='Marks Entry'!$BD$3,'Marks Entry'!BI74,0))))))</f>
        <v>0</v>
      </c>
      <c r="P75" s="161">
        <f>IF($J$4='Marks Entry'!$K$3,'Marks Entry'!Q74,IF($J$4='Marks Entry'!$T$3,'Marks Entry'!Z74,IF($J$4='Marks Entry'!$AC$3,'Marks Entry'!AI74,IF($J$4='Marks Entry'!$AL$3,'Marks Entry'!BA74,IF($J$4='Marks Entry'!$AU$3,'Marks Entry'!BA74,IF($J$4='Marks Entry'!$BD$3,'Marks Entry'!BJ74,0))))))</f>
        <v>0</v>
      </c>
      <c r="Q75" s="163">
        <f>IF($J$4='Marks Entry'!$K$3,'Marks Entry'!R74,IF($J$4='Marks Entry'!$T$3,'Marks Entry'!AA74,IF($J$4='Marks Entry'!$AC$3,'Marks Entry'!AJ74,IF($J$4='Marks Entry'!$AL$3,'Marks Entry'!BB74,IF($J$4='Marks Entry'!$AU$3,'Marks Entry'!BB74,IF($J$4='Marks Entry'!$BD$3,'Marks Entry'!BK74,0))))))</f>
        <v>0</v>
      </c>
      <c r="R75" s="165">
        <f>IF($J$4='Marks Entry'!$K$3,'Marks Entry'!S74,IF($J$4='Marks Entry'!$T$3,'Marks Entry'!AB74,IF($J$4='Marks Entry'!$AC$3,'Marks Entry'!AK74,IF($J$4='Marks Entry'!$AL$3,'Marks Entry'!BC74,IF($J$4='Marks Entry'!$AU$3,'Marks Entry'!BC74,IF($J$4='Marks Entry'!$BD$3,'Marks Entry'!BL74,0))))))</f>
        <v>0</v>
      </c>
      <c r="S75" s="576"/>
    </row>
    <row r="76" spans="1:19" ht="18">
      <c r="A76" s="578"/>
      <c r="B76" s="175">
        <f>'Marks Entry'!B75</f>
        <v>0</v>
      </c>
      <c r="C76" s="176">
        <f>'Marks Entry'!C75</f>
        <v>0</v>
      </c>
      <c r="D76" s="186">
        <f>'Marks Entry'!D75</f>
        <v>0</v>
      </c>
      <c r="E76" s="186">
        <f>'Marks Entry'!E75</f>
        <v>0</v>
      </c>
      <c r="F76" s="189">
        <f>'Marks Entry'!F75</f>
        <v>0</v>
      </c>
      <c r="G76" s="187">
        <f>'Marks Entry'!G75</f>
        <v>0</v>
      </c>
      <c r="H76" s="187">
        <f>'Marks Entry'!H75</f>
        <v>0</v>
      </c>
      <c r="I76" s="188">
        <f>'Marks Entry'!I75</f>
        <v>0</v>
      </c>
      <c r="J76" s="230">
        <f>IF($J$4='Marks Entry'!$K$3,'Marks Entry'!K75,IF($J$4='Marks Entry'!$T$3,'Marks Entry'!T75,IF($J$4='Marks Entry'!$AC$3,'Marks Entry'!AC75,IF($J$4='Marks Entry'!$AL$3,'Marks Entry'!AU75,IF($J$4='Marks Entry'!$AU$3,'Marks Entry'!AU75,IF($J$4='Marks Entry'!$BD$3,'Marks Entry'!BD75,0))))))</f>
        <v>0</v>
      </c>
      <c r="K76" s="231">
        <f>IF($J$4='Marks Entry'!$K$3,'Marks Entry'!L75,IF($J$4='Marks Entry'!$T$3,'Marks Entry'!U75,IF($J$4='Marks Entry'!$AC$3,'Marks Entry'!AD75,IF($J$4='Marks Entry'!$AL$3,'Marks Entry'!AV75,IF($J$4='Marks Entry'!$AU$3,'Marks Entry'!AV75,IF($J$4='Marks Entry'!$BD$3,'Marks Entry'!BE75,0))))))</f>
        <v>0</v>
      </c>
      <c r="L76" s="159">
        <f>IF($J$4='Marks Entry'!$K$3,'Marks Entry'!M75,IF($J$4='Marks Entry'!$T$3,'Marks Entry'!V75,IF($J$4='Marks Entry'!$AC$3,'Marks Entry'!AE75,IF($J$4='Marks Entry'!$AL$3,'Marks Entry'!AW75,IF($J$4='Marks Entry'!$AU$3,'Marks Entry'!AW75,IF($J$4='Marks Entry'!$BD$3,'Marks Entry'!BF75,0))))))</f>
        <v>0</v>
      </c>
      <c r="M76" s="160">
        <f>IF($J$4='Marks Entry'!$K$3,'Marks Entry'!N75,IF($J$4='Marks Entry'!$T$3,'Marks Entry'!W75,IF($J$4='Marks Entry'!$AC$3,'Marks Entry'!AF75,IF($J$4='Marks Entry'!$AL$3,'Marks Entry'!AX75,IF($J$4='Marks Entry'!$AU$3,'Marks Entry'!AX75,IF($J$4='Marks Entry'!$BD$3,'Marks Entry'!BG75,0))))))</f>
        <v>0</v>
      </c>
      <c r="N76" s="232">
        <f>IF($J$4='Marks Entry'!$K$3,'Marks Entry'!O75,IF($J$4='Marks Entry'!$T$3,'Marks Entry'!X75,IF($J$4='Marks Entry'!$AC$3,'Marks Entry'!AG75,IF($J$4='Marks Entry'!$AL$3,'Marks Entry'!AY75,IF($J$4='Marks Entry'!$AU$3,'Marks Entry'!AY75,IF($J$4='Marks Entry'!$BD$3,'Marks Entry'!BH75,0))))))</f>
        <v>0</v>
      </c>
      <c r="O76" s="160">
        <f>IF($J$4='Marks Entry'!$K$3,'Marks Entry'!P75,IF($J$4='Marks Entry'!$T$3,'Marks Entry'!Y75,IF($J$4='Marks Entry'!$AC$3,'Marks Entry'!AH75,IF($J$4='Marks Entry'!$AL$3,'Marks Entry'!AZ75,IF($J$4='Marks Entry'!$AU$3,'Marks Entry'!AZ75,IF($J$4='Marks Entry'!$BD$3,'Marks Entry'!BI75,0))))))</f>
        <v>0</v>
      </c>
      <c r="P76" s="161">
        <f>IF($J$4='Marks Entry'!$K$3,'Marks Entry'!Q75,IF($J$4='Marks Entry'!$T$3,'Marks Entry'!Z75,IF($J$4='Marks Entry'!$AC$3,'Marks Entry'!AI75,IF($J$4='Marks Entry'!$AL$3,'Marks Entry'!BA75,IF($J$4='Marks Entry'!$AU$3,'Marks Entry'!BA75,IF($J$4='Marks Entry'!$BD$3,'Marks Entry'!BJ75,0))))))</f>
        <v>0</v>
      </c>
      <c r="Q76" s="163">
        <f>IF($J$4='Marks Entry'!$K$3,'Marks Entry'!R75,IF($J$4='Marks Entry'!$T$3,'Marks Entry'!AA75,IF($J$4='Marks Entry'!$AC$3,'Marks Entry'!AJ75,IF($J$4='Marks Entry'!$AL$3,'Marks Entry'!BB75,IF($J$4='Marks Entry'!$AU$3,'Marks Entry'!BB75,IF($J$4='Marks Entry'!$BD$3,'Marks Entry'!BK75,0))))))</f>
        <v>0</v>
      </c>
      <c r="R76" s="165">
        <f>IF($J$4='Marks Entry'!$K$3,'Marks Entry'!S75,IF($J$4='Marks Entry'!$T$3,'Marks Entry'!AB75,IF($J$4='Marks Entry'!$AC$3,'Marks Entry'!AK75,IF($J$4='Marks Entry'!$AL$3,'Marks Entry'!BC75,IF($J$4='Marks Entry'!$AU$3,'Marks Entry'!BC75,IF($J$4='Marks Entry'!$BD$3,'Marks Entry'!BL75,0))))))</f>
        <v>0</v>
      </c>
      <c r="S76" s="576"/>
    </row>
    <row r="77" spans="1:19" ht="18">
      <c r="A77" s="578"/>
      <c r="B77" s="177">
        <f>'Marks Entry'!B76</f>
        <v>0</v>
      </c>
      <c r="C77" s="176">
        <f>'Marks Entry'!C76</f>
        <v>0</v>
      </c>
      <c r="D77" s="186">
        <f>'Marks Entry'!D76</f>
        <v>0</v>
      </c>
      <c r="E77" s="186">
        <f>'Marks Entry'!E76</f>
        <v>0</v>
      </c>
      <c r="F77" s="186">
        <f>'Marks Entry'!F76</f>
        <v>0</v>
      </c>
      <c r="G77" s="187">
        <f>'Marks Entry'!G76</f>
        <v>0</v>
      </c>
      <c r="H77" s="187">
        <f>'Marks Entry'!H76</f>
        <v>0</v>
      </c>
      <c r="I77" s="188">
        <f>'Marks Entry'!I76</f>
        <v>0</v>
      </c>
      <c r="J77" s="230">
        <f>IF($J$4='Marks Entry'!$K$3,'Marks Entry'!K76,IF($J$4='Marks Entry'!$T$3,'Marks Entry'!T76,IF($J$4='Marks Entry'!$AC$3,'Marks Entry'!AC76,IF($J$4='Marks Entry'!$AL$3,'Marks Entry'!AU76,IF($J$4='Marks Entry'!$AU$3,'Marks Entry'!AU76,IF($J$4='Marks Entry'!$BD$3,'Marks Entry'!BD76,0))))))</f>
        <v>0</v>
      </c>
      <c r="K77" s="231">
        <f>IF($J$4='Marks Entry'!$K$3,'Marks Entry'!L76,IF($J$4='Marks Entry'!$T$3,'Marks Entry'!U76,IF($J$4='Marks Entry'!$AC$3,'Marks Entry'!AD76,IF($J$4='Marks Entry'!$AL$3,'Marks Entry'!AV76,IF($J$4='Marks Entry'!$AU$3,'Marks Entry'!AV76,IF($J$4='Marks Entry'!$BD$3,'Marks Entry'!BE76,0))))))</f>
        <v>0</v>
      </c>
      <c r="L77" s="159">
        <f>IF($J$4='Marks Entry'!$K$3,'Marks Entry'!M76,IF($J$4='Marks Entry'!$T$3,'Marks Entry'!V76,IF($J$4='Marks Entry'!$AC$3,'Marks Entry'!AE76,IF($J$4='Marks Entry'!$AL$3,'Marks Entry'!AW76,IF($J$4='Marks Entry'!$AU$3,'Marks Entry'!AW76,IF($J$4='Marks Entry'!$BD$3,'Marks Entry'!BF76,0))))))</f>
        <v>0</v>
      </c>
      <c r="M77" s="160">
        <f>IF($J$4='Marks Entry'!$K$3,'Marks Entry'!N76,IF($J$4='Marks Entry'!$T$3,'Marks Entry'!W76,IF($J$4='Marks Entry'!$AC$3,'Marks Entry'!AF76,IF($J$4='Marks Entry'!$AL$3,'Marks Entry'!AX76,IF($J$4='Marks Entry'!$AU$3,'Marks Entry'!AX76,IF($J$4='Marks Entry'!$BD$3,'Marks Entry'!BG76,0))))))</f>
        <v>0</v>
      </c>
      <c r="N77" s="232">
        <f>IF($J$4='Marks Entry'!$K$3,'Marks Entry'!O76,IF($J$4='Marks Entry'!$T$3,'Marks Entry'!X76,IF($J$4='Marks Entry'!$AC$3,'Marks Entry'!AG76,IF($J$4='Marks Entry'!$AL$3,'Marks Entry'!AY76,IF($J$4='Marks Entry'!$AU$3,'Marks Entry'!AY76,IF($J$4='Marks Entry'!$BD$3,'Marks Entry'!BH76,0))))))</f>
        <v>0</v>
      </c>
      <c r="O77" s="160">
        <f>IF($J$4='Marks Entry'!$K$3,'Marks Entry'!P76,IF($J$4='Marks Entry'!$T$3,'Marks Entry'!Y76,IF($J$4='Marks Entry'!$AC$3,'Marks Entry'!AH76,IF($J$4='Marks Entry'!$AL$3,'Marks Entry'!AZ76,IF($J$4='Marks Entry'!$AU$3,'Marks Entry'!AZ76,IF($J$4='Marks Entry'!$BD$3,'Marks Entry'!BI76,0))))))</f>
        <v>0</v>
      </c>
      <c r="P77" s="161">
        <f>IF($J$4='Marks Entry'!$K$3,'Marks Entry'!Q76,IF($J$4='Marks Entry'!$T$3,'Marks Entry'!Z76,IF($J$4='Marks Entry'!$AC$3,'Marks Entry'!AI76,IF($J$4='Marks Entry'!$AL$3,'Marks Entry'!BA76,IF($J$4='Marks Entry'!$AU$3,'Marks Entry'!BA76,IF($J$4='Marks Entry'!$BD$3,'Marks Entry'!BJ76,0))))))</f>
        <v>0</v>
      </c>
      <c r="Q77" s="163">
        <f>IF($J$4='Marks Entry'!$K$3,'Marks Entry'!R76,IF($J$4='Marks Entry'!$T$3,'Marks Entry'!AA76,IF($J$4='Marks Entry'!$AC$3,'Marks Entry'!AJ76,IF($J$4='Marks Entry'!$AL$3,'Marks Entry'!BB76,IF($J$4='Marks Entry'!$AU$3,'Marks Entry'!BB76,IF($J$4='Marks Entry'!$BD$3,'Marks Entry'!BK76,0))))))</f>
        <v>0</v>
      </c>
      <c r="R77" s="165">
        <f>IF($J$4='Marks Entry'!$K$3,'Marks Entry'!S76,IF($J$4='Marks Entry'!$T$3,'Marks Entry'!AB76,IF($J$4='Marks Entry'!$AC$3,'Marks Entry'!AK76,IF($J$4='Marks Entry'!$AL$3,'Marks Entry'!BC76,IF($J$4='Marks Entry'!$AU$3,'Marks Entry'!BC76,IF($J$4='Marks Entry'!$BD$3,'Marks Entry'!BL76,0))))))</f>
        <v>0</v>
      </c>
      <c r="S77" s="576"/>
    </row>
    <row r="78" spans="1:19" ht="18">
      <c r="A78" s="578"/>
      <c r="B78" s="175">
        <f>'Marks Entry'!B77</f>
        <v>0</v>
      </c>
      <c r="C78" s="176">
        <f>'Marks Entry'!C77</f>
        <v>0</v>
      </c>
      <c r="D78" s="186">
        <f>'Marks Entry'!D77</f>
        <v>0</v>
      </c>
      <c r="E78" s="186">
        <f>'Marks Entry'!E77</f>
        <v>0</v>
      </c>
      <c r="F78" s="186">
        <f>'Marks Entry'!F77</f>
        <v>0</v>
      </c>
      <c r="G78" s="187">
        <f>'Marks Entry'!G77</f>
        <v>0</v>
      </c>
      <c r="H78" s="187">
        <f>'Marks Entry'!H77</f>
        <v>0</v>
      </c>
      <c r="I78" s="188">
        <f>'Marks Entry'!I77</f>
        <v>0</v>
      </c>
      <c r="J78" s="230">
        <f>IF($J$4='Marks Entry'!$K$3,'Marks Entry'!K77,IF($J$4='Marks Entry'!$T$3,'Marks Entry'!T77,IF($J$4='Marks Entry'!$AC$3,'Marks Entry'!AC77,IF($J$4='Marks Entry'!$AL$3,'Marks Entry'!AU77,IF($J$4='Marks Entry'!$AU$3,'Marks Entry'!AU77,IF($J$4='Marks Entry'!$BD$3,'Marks Entry'!BD77,0))))))</f>
        <v>0</v>
      </c>
      <c r="K78" s="231">
        <f>IF($J$4='Marks Entry'!$K$3,'Marks Entry'!L77,IF($J$4='Marks Entry'!$T$3,'Marks Entry'!U77,IF($J$4='Marks Entry'!$AC$3,'Marks Entry'!AD77,IF($J$4='Marks Entry'!$AL$3,'Marks Entry'!AV77,IF($J$4='Marks Entry'!$AU$3,'Marks Entry'!AV77,IF($J$4='Marks Entry'!$BD$3,'Marks Entry'!BE77,0))))))</f>
        <v>0</v>
      </c>
      <c r="L78" s="159">
        <f>IF($J$4='Marks Entry'!$K$3,'Marks Entry'!M77,IF($J$4='Marks Entry'!$T$3,'Marks Entry'!V77,IF($J$4='Marks Entry'!$AC$3,'Marks Entry'!AE77,IF($J$4='Marks Entry'!$AL$3,'Marks Entry'!AW77,IF($J$4='Marks Entry'!$AU$3,'Marks Entry'!AW77,IF($J$4='Marks Entry'!$BD$3,'Marks Entry'!BF77,0))))))</f>
        <v>0</v>
      </c>
      <c r="M78" s="160">
        <f>IF($J$4='Marks Entry'!$K$3,'Marks Entry'!N77,IF($J$4='Marks Entry'!$T$3,'Marks Entry'!W77,IF($J$4='Marks Entry'!$AC$3,'Marks Entry'!AF77,IF($J$4='Marks Entry'!$AL$3,'Marks Entry'!AX77,IF($J$4='Marks Entry'!$AU$3,'Marks Entry'!AX77,IF($J$4='Marks Entry'!$BD$3,'Marks Entry'!BG77,0))))))</f>
        <v>0</v>
      </c>
      <c r="N78" s="232">
        <f>IF($J$4='Marks Entry'!$K$3,'Marks Entry'!O77,IF($J$4='Marks Entry'!$T$3,'Marks Entry'!X77,IF($J$4='Marks Entry'!$AC$3,'Marks Entry'!AG77,IF($J$4='Marks Entry'!$AL$3,'Marks Entry'!AY77,IF($J$4='Marks Entry'!$AU$3,'Marks Entry'!AY77,IF($J$4='Marks Entry'!$BD$3,'Marks Entry'!BH77,0))))))</f>
        <v>0</v>
      </c>
      <c r="O78" s="160">
        <f>IF($J$4='Marks Entry'!$K$3,'Marks Entry'!P77,IF($J$4='Marks Entry'!$T$3,'Marks Entry'!Y77,IF($J$4='Marks Entry'!$AC$3,'Marks Entry'!AH77,IF($J$4='Marks Entry'!$AL$3,'Marks Entry'!AZ77,IF($J$4='Marks Entry'!$AU$3,'Marks Entry'!AZ77,IF($J$4='Marks Entry'!$BD$3,'Marks Entry'!BI77,0))))))</f>
        <v>0</v>
      </c>
      <c r="P78" s="161">
        <f>IF($J$4='Marks Entry'!$K$3,'Marks Entry'!Q77,IF($J$4='Marks Entry'!$T$3,'Marks Entry'!Z77,IF($J$4='Marks Entry'!$AC$3,'Marks Entry'!AI77,IF($J$4='Marks Entry'!$AL$3,'Marks Entry'!BA77,IF($J$4='Marks Entry'!$AU$3,'Marks Entry'!BA77,IF($J$4='Marks Entry'!$BD$3,'Marks Entry'!BJ77,0))))))</f>
        <v>0</v>
      </c>
      <c r="Q78" s="163">
        <f>IF($J$4='Marks Entry'!$K$3,'Marks Entry'!R77,IF($J$4='Marks Entry'!$T$3,'Marks Entry'!AA77,IF($J$4='Marks Entry'!$AC$3,'Marks Entry'!AJ77,IF($J$4='Marks Entry'!$AL$3,'Marks Entry'!BB77,IF($J$4='Marks Entry'!$AU$3,'Marks Entry'!BB77,IF($J$4='Marks Entry'!$BD$3,'Marks Entry'!BK77,0))))))</f>
        <v>0</v>
      </c>
      <c r="R78" s="165">
        <f>IF($J$4='Marks Entry'!$K$3,'Marks Entry'!S77,IF($J$4='Marks Entry'!$T$3,'Marks Entry'!AB77,IF($J$4='Marks Entry'!$AC$3,'Marks Entry'!AK77,IF($J$4='Marks Entry'!$AL$3,'Marks Entry'!BC77,IF($J$4='Marks Entry'!$AU$3,'Marks Entry'!BC77,IF($J$4='Marks Entry'!$BD$3,'Marks Entry'!BL77,0))))))</f>
        <v>0</v>
      </c>
      <c r="S78" s="576"/>
    </row>
    <row r="79" spans="1:19" ht="18">
      <c r="A79" s="578"/>
      <c r="B79" s="177">
        <f>'Marks Entry'!B78</f>
        <v>0</v>
      </c>
      <c r="C79" s="176">
        <f>'Marks Entry'!C78</f>
        <v>0</v>
      </c>
      <c r="D79" s="186">
        <f>'Marks Entry'!D78</f>
        <v>0</v>
      </c>
      <c r="E79" s="186">
        <f>'Marks Entry'!E78</f>
        <v>0</v>
      </c>
      <c r="F79" s="186">
        <f>'Marks Entry'!F78</f>
        <v>0</v>
      </c>
      <c r="G79" s="187">
        <f>'Marks Entry'!G78</f>
        <v>0</v>
      </c>
      <c r="H79" s="187">
        <f>'Marks Entry'!H78</f>
        <v>0</v>
      </c>
      <c r="I79" s="188">
        <f>'Marks Entry'!I78</f>
        <v>0</v>
      </c>
      <c r="J79" s="230">
        <f>IF($J$4='Marks Entry'!$K$3,'Marks Entry'!K78,IF($J$4='Marks Entry'!$T$3,'Marks Entry'!T78,IF($J$4='Marks Entry'!$AC$3,'Marks Entry'!AC78,IF($J$4='Marks Entry'!$AL$3,'Marks Entry'!AU78,IF($J$4='Marks Entry'!$AU$3,'Marks Entry'!AU78,IF($J$4='Marks Entry'!$BD$3,'Marks Entry'!BD78,0))))))</f>
        <v>0</v>
      </c>
      <c r="K79" s="231">
        <f>IF($J$4='Marks Entry'!$K$3,'Marks Entry'!L78,IF($J$4='Marks Entry'!$T$3,'Marks Entry'!U78,IF($J$4='Marks Entry'!$AC$3,'Marks Entry'!AD78,IF($J$4='Marks Entry'!$AL$3,'Marks Entry'!AV78,IF($J$4='Marks Entry'!$AU$3,'Marks Entry'!AV78,IF($J$4='Marks Entry'!$BD$3,'Marks Entry'!BE78,0))))))</f>
        <v>0</v>
      </c>
      <c r="L79" s="159">
        <f>IF($J$4='Marks Entry'!$K$3,'Marks Entry'!M78,IF($J$4='Marks Entry'!$T$3,'Marks Entry'!V78,IF($J$4='Marks Entry'!$AC$3,'Marks Entry'!AE78,IF($J$4='Marks Entry'!$AL$3,'Marks Entry'!AW78,IF($J$4='Marks Entry'!$AU$3,'Marks Entry'!AW78,IF($J$4='Marks Entry'!$BD$3,'Marks Entry'!BF78,0))))))</f>
        <v>0</v>
      </c>
      <c r="M79" s="160">
        <f>IF($J$4='Marks Entry'!$K$3,'Marks Entry'!N78,IF($J$4='Marks Entry'!$T$3,'Marks Entry'!W78,IF($J$4='Marks Entry'!$AC$3,'Marks Entry'!AF78,IF($J$4='Marks Entry'!$AL$3,'Marks Entry'!AX78,IF($J$4='Marks Entry'!$AU$3,'Marks Entry'!AX78,IF($J$4='Marks Entry'!$BD$3,'Marks Entry'!BG78,0))))))</f>
        <v>0</v>
      </c>
      <c r="N79" s="232">
        <f>IF($J$4='Marks Entry'!$K$3,'Marks Entry'!O78,IF($J$4='Marks Entry'!$T$3,'Marks Entry'!X78,IF($J$4='Marks Entry'!$AC$3,'Marks Entry'!AG78,IF($J$4='Marks Entry'!$AL$3,'Marks Entry'!AY78,IF($J$4='Marks Entry'!$AU$3,'Marks Entry'!AY78,IF($J$4='Marks Entry'!$BD$3,'Marks Entry'!BH78,0))))))</f>
        <v>0</v>
      </c>
      <c r="O79" s="160">
        <f>IF($J$4='Marks Entry'!$K$3,'Marks Entry'!P78,IF($J$4='Marks Entry'!$T$3,'Marks Entry'!Y78,IF($J$4='Marks Entry'!$AC$3,'Marks Entry'!AH78,IF($J$4='Marks Entry'!$AL$3,'Marks Entry'!AZ78,IF($J$4='Marks Entry'!$AU$3,'Marks Entry'!AZ78,IF($J$4='Marks Entry'!$BD$3,'Marks Entry'!BI78,0))))))</f>
        <v>0</v>
      </c>
      <c r="P79" s="161">
        <f>IF($J$4='Marks Entry'!$K$3,'Marks Entry'!Q78,IF($J$4='Marks Entry'!$T$3,'Marks Entry'!Z78,IF($J$4='Marks Entry'!$AC$3,'Marks Entry'!AI78,IF($J$4='Marks Entry'!$AL$3,'Marks Entry'!BA78,IF($J$4='Marks Entry'!$AU$3,'Marks Entry'!BA78,IF($J$4='Marks Entry'!$BD$3,'Marks Entry'!BJ78,0))))))</f>
        <v>0</v>
      </c>
      <c r="Q79" s="163">
        <f>IF($J$4='Marks Entry'!$K$3,'Marks Entry'!R78,IF($J$4='Marks Entry'!$T$3,'Marks Entry'!AA78,IF($J$4='Marks Entry'!$AC$3,'Marks Entry'!AJ78,IF($J$4='Marks Entry'!$AL$3,'Marks Entry'!BB78,IF($J$4='Marks Entry'!$AU$3,'Marks Entry'!BB78,IF($J$4='Marks Entry'!$BD$3,'Marks Entry'!BK78,0))))))</f>
        <v>0</v>
      </c>
      <c r="R79" s="165">
        <f>IF($J$4='Marks Entry'!$K$3,'Marks Entry'!S78,IF($J$4='Marks Entry'!$T$3,'Marks Entry'!AB78,IF($J$4='Marks Entry'!$AC$3,'Marks Entry'!AK78,IF($J$4='Marks Entry'!$AL$3,'Marks Entry'!BC78,IF($J$4='Marks Entry'!$AU$3,'Marks Entry'!BC78,IF($J$4='Marks Entry'!$BD$3,'Marks Entry'!BL78,0))))))</f>
        <v>0</v>
      </c>
      <c r="S79" s="576"/>
    </row>
    <row r="80" spans="1:19" ht="18">
      <c r="A80" s="578"/>
      <c r="B80" s="175">
        <f>'Marks Entry'!B79</f>
        <v>0</v>
      </c>
      <c r="C80" s="176">
        <f>'Marks Entry'!C79</f>
        <v>0</v>
      </c>
      <c r="D80" s="186">
        <f>'Marks Entry'!D79</f>
        <v>0</v>
      </c>
      <c r="E80" s="186">
        <f>'Marks Entry'!E79</f>
        <v>0</v>
      </c>
      <c r="F80" s="186">
        <f>'Marks Entry'!F79</f>
        <v>0</v>
      </c>
      <c r="G80" s="187">
        <f>'Marks Entry'!G79</f>
        <v>0</v>
      </c>
      <c r="H80" s="187">
        <f>'Marks Entry'!H79</f>
        <v>0</v>
      </c>
      <c r="I80" s="188">
        <f>'Marks Entry'!I79</f>
        <v>0</v>
      </c>
      <c r="J80" s="230">
        <f>IF($J$4='Marks Entry'!$K$3,'Marks Entry'!K79,IF($J$4='Marks Entry'!$T$3,'Marks Entry'!T79,IF($J$4='Marks Entry'!$AC$3,'Marks Entry'!AC79,IF($J$4='Marks Entry'!$AL$3,'Marks Entry'!AU79,IF($J$4='Marks Entry'!$AU$3,'Marks Entry'!AU79,IF($J$4='Marks Entry'!$BD$3,'Marks Entry'!BD79,0))))))</f>
        <v>0</v>
      </c>
      <c r="K80" s="231">
        <f>IF($J$4='Marks Entry'!$K$3,'Marks Entry'!L79,IF($J$4='Marks Entry'!$T$3,'Marks Entry'!U79,IF($J$4='Marks Entry'!$AC$3,'Marks Entry'!AD79,IF($J$4='Marks Entry'!$AL$3,'Marks Entry'!AV79,IF($J$4='Marks Entry'!$AU$3,'Marks Entry'!AV79,IF($J$4='Marks Entry'!$BD$3,'Marks Entry'!BE79,0))))))</f>
        <v>0</v>
      </c>
      <c r="L80" s="159">
        <f>IF($J$4='Marks Entry'!$K$3,'Marks Entry'!M79,IF($J$4='Marks Entry'!$T$3,'Marks Entry'!V79,IF($J$4='Marks Entry'!$AC$3,'Marks Entry'!AE79,IF($J$4='Marks Entry'!$AL$3,'Marks Entry'!AW79,IF($J$4='Marks Entry'!$AU$3,'Marks Entry'!AW79,IF($J$4='Marks Entry'!$BD$3,'Marks Entry'!BF79,0))))))</f>
        <v>0</v>
      </c>
      <c r="M80" s="160">
        <f>IF($J$4='Marks Entry'!$K$3,'Marks Entry'!N79,IF($J$4='Marks Entry'!$T$3,'Marks Entry'!W79,IF($J$4='Marks Entry'!$AC$3,'Marks Entry'!AF79,IF($J$4='Marks Entry'!$AL$3,'Marks Entry'!AX79,IF($J$4='Marks Entry'!$AU$3,'Marks Entry'!AX79,IF($J$4='Marks Entry'!$BD$3,'Marks Entry'!BG79,0))))))</f>
        <v>0</v>
      </c>
      <c r="N80" s="232">
        <f>IF($J$4='Marks Entry'!$K$3,'Marks Entry'!O79,IF($J$4='Marks Entry'!$T$3,'Marks Entry'!X79,IF($J$4='Marks Entry'!$AC$3,'Marks Entry'!AG79,IF($J$4='Marks Entry'!$AL$3,'Marks Entry'!AY79,IF($J$4='Marks Entry'!$AU$3,'Marks Entry'!AY79,IF($J$4='Marks Entry'!$BD$3,'Marks Entry'!BH79,0))))))</f>
        <v>0</v>
      </c>
      <c r="O80" s="160">
        <f>IF($J$4='Marks Entry'!$K$3,'Marks Entry'!P79,IF($J$4='Marks Entry'!$T$3,'Marks Entry'!Y79,IF($J$4='Marks Entry'!$AC$3,'Marks Entry'!AH79,IF($J$4='Marks Entry'!$AL$3,'Marks Entry'!AZ79,IF($J$4='Marks Entry'!$AU$3,'Marks Entry'!AZ79,IF($J$4='Marks Entry'!$BD$3,'Marks Entry'!BI79,0))))))</f>
        <v>0</v>
      </c>
      <c r="P80" s="161">
        <f>IF($J$4='Marks Entry'!$K$3,'Marks Entry'!Q79,IF($J$4='Marks Entry'!$T$3,'Marks Entry'!Z79,IF($J$4='Marks Entry'!$AC$3,'Marks Entry'!AI79,IF($J$4='Marks Entry'!$AL$3,'Marks Entry'!BA79,IF($J$4='Marks Entry'!$AU$3,'Marks Entry'!BA79,IF($J$4='Marks Entry'!$BD$3,'Marks Entry'!BJ79,0))))))</f>
        <v>0</v>
      </c>
      <c r="Q80" s="163">
        <f>IF($J$4='Marks Entry'!$K$3,'Marks Entry'!R79,IF($J$4='Marks Entry'!$T$3,'Marks Entry'!AA79,IF($J$4='Marks Entry'!$AC$3,'Marks Entry'!AJ79,IF($J$4='Marks Entry'!$AL$3,'Marks Entry'!BB79,IF($J$4='Marks Entry'!$AU$3,'Marks Entry'!BB79,IF($J$4='Marks Entry'!$BD$3,'Marks Entry'!BK79,0))))))</f>
        <v>0</v>
      </c>
      <c r="R80" s="165">
        <f>IF($J$4='Marks Entry'!$K$3,'Marks Entry'!S79,IF($J$4='Marks Entry'!$T$3,'Marks Entry'!AB79,IF($J$4='Marks Entry'!$AC$3,'Marks Entry'!AK79,IF($J$4='Marks Entry'!$AL$3,'Marks Entry'!BC79,IF($J$4='Marks Entry'!$AU$3,'Marks Entry'!BC79,IF($J$4='Marks Entry'!$BD$3,'Marks Entry'!BL79,0))))))</f>
        <v>0</v>
      </c>
      <c r="S80" s="576"/>
    </row>
    <row r="81" spans="1:19" ht="18">
      <c r="A81" s="578"/>
      <c r="B81" s="177">
        <f>'Marks Entry'!B80</f>
        <v>0</v>
      </c>
      <c r="C81" s="176">
        <f>'Marks Entry'!C80</f>
        <v>0</v>
      </c>
      <c r="D81" s="186">
        <f>'Marks Entry'!D80</f>
        <v>0</v>
      </c>
      <c r="E81" s="186">
        <f>'Marks Entry'!E80</f>
        <v>0</v>
      </c>
      <c r="F81" s="186">
        <f>'Marks Entry'!F80</f>
        <v>0</v>
      </c>
      <c r="G81" s="187">
        <f>'Marks Entry'!G80</f>
        <v>0</v>
      </c>
      <c r="H81" s="187">
        <f>'Marks Entry'!H80</f>
        <v>0</v>
      </c>
      <c r="I81" s="188">
        <f>'Marks Entry'!I80</f>
        <v>0</v>
      </c>
      <c r="J81" s="230">
        <f>IF($J$4='Marks Entry'!$K$3,'Marks Entry'!K80,IF($J$4='Marks Entry'!$T$3,'Marks Entry'!T80,IF($J$4='Marks Entry'!$AC$3,'Marks Entry'!AC80,IF($J$4='Marks Entry'!$AL$3,'Marks Entry'!AU80,IF($J$4='Marks Entry'!$AU$3,'Marks Entry'!AU80,IF($J$4='Marks Entry'!$BD$3,'Marks Entry'!BD80,0))))))</f>
        <v>0</v>
      </c>
      <c r="K81" s="231">
        <f>IF($J$4='Marks Entry'!$K$3,'Marks Entry'!L80,IF($J$4='Marks Entry'!$T$3,'Marks Entry'!U80,IF($J$4='Marks Entry'!$AC$3,'Marks Entry'!AD80,IF($J$4='Marks Entry'!$AL$3,'Marks Entry'!AV80,IF($J$4='Marks Entry'!$AU$3,'Marks Entry'!AV80,IF($J$4='Marks Entry'!$BD$3,'Marks Entry'!BE80,0))))))</f>
        <v>0</v>
      </c>
      <c r="L81" s="159">
        <f>IF($J$4='Marks Entry'!$K$3,'Marks Entry'!M80,IF($J$4='Marks Entry'!$T$3,'Marks Entry'!V80,IF($J$4='Marks Entry'!$AC$3,'Marks Entry'!AE80,IF($J$4='Marks Entry'!$AL$3,'Marks Entry'!AW80,IF($J$4='Marks Entry'!$AU$3,'Marks Entry'!AW80,IF($J$4='Marks Entry'!$BD$3,'Marks Entry'!BF80,0))))))</f>
        <v>0</v>
      </c>
      <c r="M81" s="160">
        <f>IF($J$4='Marks Entry'!$K$3,'Marks Entry'!N80,IF($J$4='Marks Entry'!$T$3,'Marks Entry'!W80,IF($J$4='Marks Entry'!$AC$3,'Marks Entry'!AF80,IF($J$4='Marks Entry'!$AL$3,'Marks Entry'!AX80,IF($J$4='Marks Entry'!$AU$3,'Marks Entry'!AX80,IF($J$4='Marks Entry'!$BD$3,'Marks Entry'!BG80,0))))))</f>
        <v>0</v>
      </c>
      <c r="N81" s="232">
        <f>IF($J$4='Marks Entry'!$K$3,'Marks Entry'!O80,IF($J$4='Marks Entry'!$T$3,'Marks Entry'!X80,IF($J$4='Marks Entry'!$AC$3,'Marks Entry'!AG80,IF($J$4='Marks Entry'!$AL$3,'Marks Entry'!AY80,IF($J$4='Marks Entry'!$AU$3,'Marks Entry'!AY80,IF($J$4='Marks Entry'!$BD$3,'Marks Entry'!BH80,0))))))</f>
        <v>0</v>
      </c>
      <c r="O81" s="160">
        <f>IF($J$4='Marks Entry'!$K$3,'Marks Entry'!P80,IF($J$4='Marks Entry'!$T$3,'Marks Entry'!Y80,IF($J$4='Marks Entry'!$AC$3,'Marks Entry'!AH80,IF($J$4='Marks Entry'!$AL$3,'Marks Entry'!AZ80,IF($J$4='Marks Entry'!$AU$3,'Marks Entry'!AZ80,IF($J$4='Marks Entry'!$BD$3,'Marks Entry'!BI80,0))))))</f>
        <v>0</v>
      </c>
      <c r="P81" s="161">
        <f>IF($J$4='Marks Entry'!$K$3,'Marks Entry'!Q80,IF($J$4='Marks Entry'!$T$3,'Marks Entry'!Z80,IF($J$4='Marks Entry'!$AC$3,'Marks Entry'!AI80,IF($J$4='Marks Entry'!$AL$3,'Marks Entry'!BA80,IF($J$4='Marks Entry'!$AU$3,'Marks Entry'!BA80,IF($J$4='Marks Entry'!$BD$3,'Marks Entry'!BJ80,0))))))</f>
        <v>0</v>
      </c>
      <c r="Q81" s="163">
        <f>IF($J$4='Marks Entry'!$K$3,'Marks Entry'!R80,IF($J$4='Marks Entry'!$T$3,'Marks Entry'!AA80,IF($J$4='Marks Entry'!$AC$3,'Marks Entry'!AJ80,IF($J$4='Marks Entry'!$AL$3,'Marks Entry'!BB80,IF($J$4='Marks Entry'!$AU$3,'Marks Entry'!BB80,IF($J$4='Marks Entry'!$BD$3,'Marks Entry'!BK80,0))))))</f>
        <v>0</v>
      </c>
      <c r="R81" s="165">
        <f>IF($J$4='Marks Entry'!$K$3,'Marks Entry'!S80,IF($J$4='Marks Entry'!$T$3,'Marks Entry'!AB80,IF($J$4='Marks Entry'!$AC$3,'Marks Entry'!AK80,IF($J$4='Marks Entry'!$AL$3,'Marks Entry'!BC80,IF($J$4='Marks Entry'!$AU$3,'Marks Entry'!BC80,IF($J$4='Marks Entry'!$BD$3,'Marks Entry'!BL80,0))))))</f>
        <v>0</v>
      </c>
      <c r="S81" s="576"/>
    </row>
    <row r="82" spans="1:19" ht="18">
      <c r="A82" s="578"/>
      <c r="B82" s="175">
        <f>'Marks Entry'!B81</f>
        <v>0</v>
      </c>
      <c r="C82" s="176">
        <f>'Marks Entry'!C81</f>
        <v>0</v>
      </c>
      <c r="D82" s="186">
        <f>'Marks Entry'!D81</f>
        <v>0</v>
      </c>
      <c r="E82" s="186">
        <f>'Marks Entry'!E81</f>
        <v>0</v>
      </c>
      <c r="F82" s="186">
        <f>'Marks Entry'!F81</f>
        <v>0</v>
      </c>
      <c r="G82" s="187">
        <f>'Marks Entry'!G81</f>
        <v>0</v>
      </c>
      <c r="H82" s="187">
        <f>'Marks Entry'!H81</f>
        <v>0</v>
      </c>
      <c r="I82" s="188">
        <f>'Marks Entry'!I81</f>
        <v>0</v>
      </c>
      <c r="J82" s="230">
        <f>IF($J$4='Marks Entry'!$K$3,'Marks Entry'!K81,IF($J$4='Marks Entry'!$T$3,'Marks Entry'!T81,IF($J$4='Marks Entry'!$AC$3,'Marks Entry'!AC81,IF($J$4='Marks Entry'!$AL$3,'Marks Entry'!AU81,IF($J$4='Marks Entry'!$AU$3,'Marks Entry'!AU81,IF($J$4='Marks Entry'!$BD$3,'Marks Entry'!BD81,0))))))</f>
        <v>0</v>
      </c>
      <c r="K82" s="231">
        <f>IF($J$4='Marks Entry'!$K$3,'Marks Entry'!L81,IF($J$4='Marks Entry'!$T$3,'Marks Entry'!U81,IF($J$4='Marks Entry'!$AC$3,'Marks Entry'!AD81,IF($J$4='Marks Entry'!$AL$3,'Marks Entry'!AV81,IF($J$4='Marks Entry'!$AU$3,'Marks Entry'!AV81,IF($J$4='Marks Entry'!$BD$3,'Marks Entry'!BE81,0))))))</f>
        <v>0</v>
      </c>
      <c r="L82" s="159">
        <f>IF($J$4='Marks Entry'!$K$3,'Marks Entry'!M81,IF($J$4='Marks Entry'!$T$3,'Marks Entry'!V81,IF($J$4='Marks Entry'!$AC$3,'Marks Entry'!AE81,IF($J$4='Marks Entry'!$AL$3,'Marks Entry'!AW81,IF($J$4='Marks Entry'!$AU$3,'Marks Entry'!AW81,IF($J$4='Marks Entry'!$BD$3,'Marks Entry'!BF81,0))))))</f>
        <v>0</v>
      </c>
      <c r="M82" s="160">
        <f>IF($J$4='Marks Entry'!$K$3,'Marks Entry'!N81,IF($J$4='Marks Entry'!$T$3,'Marks Entry'!W81,IF($J$4='Marks Entry'!$AC$3,'Marks Entry'!AF81,IF($J$4='Marks Entry'!$AL$3,'Marks Entry'!AX81,IF($J$4='Marks Entry'!$AU$3,'Marks Entry'!AX81,IF($J$4='Marks Entry'!$BD$3,'Marks Entry'!BG81,0))))))</f>
        <v>0</v>
      </c>
      <c r="N82" s="232">
        <f>IF($J$4='Marks Entry'!$K$3,'Marks Entry'!O81,IF($J$4='Marks Entry'!$T$3,'Marks Entry'!X81,IF($J$4='Marks Entry'!$AC$3,'Marks Entry'!AG81,IF($J$4='Marks Entry'!$AL$3,'Marks Entry'!AY81,IF($J$4='Marks Entry'!$AU$3,'Marks Entry'!AY81,IF($J$4='Marks Entry'!$BD$3,'Marks Entry'!BH81,0))))))</f>
        <v>0</v>
      </c>
      <c r="O82" s="160">
        <f>IF($J$4='Marks Entry'!$K$3,'Marks Entry'!P81,IF($J$4='Marks Entry'!$T$3,'Marks Entry'!Y81,IF($J$4='Marks Entry'!$AC$3,'Marks Entry'!AH81,IF($J$4='Marks Entry'!$AL$3,'Marks Entry'!AZ81,IF($J$4='Marks Entry'!$AU$3,'Marks Entry'!AZ81,IF($J$4='Marks Entry'!$BD$3,'Marks Entry'!BI81,0))))))</f>
        <v>0</v>
      </c>
      <c r="P82" s="161">
        <f>IF($J$4='Marks Entry'!$K$3,'Marks Entry'!Q81,IF($J$4='Marks Entry'!$T$3,'Marks Entry'!Z81,IF($J$4='Marks Entry'!$AC$3,'Marks Entry'!AI81,IF($J$4='Marks Entry'!$AL$3,'Marks Entry'!BA81,IF($J$4='Marks Entry'!$AU$3,'Marks Entry'!BA81,IF($J$4='Marks Entry'!$BD$3,'Marks Entry'!BJ81,0))))))</f>
        <v>0</v>
      </c>
      <c r="Q82" s="163">
        <f>IF($J$4='Marks Entry'!$K$3,'Marks Entry'!R81,IF($J$4='Marks Entry'!$T$3,'Marks Entry'!AA81,IF($J$4='Marks Entry'!$AC$3,'Marks Entry'!AJ81,IF($J$4='Marks Entry'!$AL$3,'Marks Entry'!BB81,IF($J$4='Marks Entry'!$AU$3,'Marks Entry'!BB81,IF($J$4='Marks Entry'!$BD$3,'Marks Entry'!BK81,0))))))</f>
        <v>0</v>
      </c>
      <c r="R82" s="165">
        <f>IF($J$4='Marks Entry'!$K$3,'Marks Entry'!S81,IF($J$4='Marks Entry'!$T$3,'Marks Entry'!AB81,IF($J$4='Marks Entry'!$AC$3,'Marks Entry'!AK81,IF($J$4='Marks Entry'!$AL$3,'Marks Entry'!BC81,IF($J$4='Marks Entry'!$AU$3,'Marks Entry'!BC81,IF($J$4='Marks Entry'!$BD$3,'Marks Entry'!BL81,0))))))</f>
        <v>0</v>
      </c>
      <c r="S82" s="576"/>
    </row>
    <row r="83" spans="1:19" ht="18">
      <c r="A83" s="578"/>
      <c r="B83" s="177">
        <f>'Marks Entry'!B82</f>
        <v>0</v>
      </c>
      <c r="C83" s="176">
        <f>'Marks Entry'!C82</f>
        <v>0</v>
      </c>
      <c r="D83" s="186">
        <f>'Marks Entry'!D82</f>
        <v>0</v>
      </c>
      <c r="E83" s="186">
        <f>'Marks Entry'!E82</f>
        <v>0</v>
      </c>
      <c r="F83" s="186">
        <f>'Marks Entry'!F82</f>
        <v>0</v>
      </c>
      <c r="G83" s="187">
        <f>'Marks Entry'!G82</f>
        <v>0</v>
      </c>
      <c r="H83" s="187">
        <f>'Marks Entry'!H82</f>
        <v>0</v>
      </c>
      <c r="I83" s="188">
        <f>'Marks Entry'!I82</f>
        <v>0</v>
      </c>
      <c r="J83" s="230">
        <f>IF($J$4='Marks Entry'!$K$3,'Marks Entry'!K82,IF($J$4='Marks Entry'!$T$3,'Marks Entry'!T82,IF($J$4='Marks Entry'!$AC$3,'Marks Entry'!AC82,IF($J$4='Marks Entry'!$AL$3,'Marks Entry'!AU82,IF($J$4='Marks Entry'!$AU$3,'Marks Entry'!AU82,IF($J$4='Marks Entry'!$BD$3,'Marks Entry'!BD82,0))))))</f>
        <v>0</v>
      </c>
      <c r="K83" s="231">
        <f>IF($J$4='Marks Entry'!$K$3,'Marks Entry'!L82,IF($J$4='Marks Entry'!$T$3,'Marks Entry'!U82,IF($J$4='Marks Entry'!$AC$3,'Marks Entry'!AD82,IF($J$4='Marks Entry'!$AL$3,'Marks Entry'!AV82,IF($J$4='Marks Entry'!$AU$3,'Marks Entry'!AV82,IF($J$4='Marks Entry'!$BD$3,'Marks Entry'!BE82,0))))))</f>
        <v>0</v>
      </c>
      <c r="L83" s="159">
        <f>IF($J$4='Marks Entry'!$K$3,'Marks Entry'!M82,IF($J$4='Marks Entry'!$T$3,'Marks Entry'!V82,IF($J$4='Marks Entry'!$AC$3,'Marks Entry'!AE82,IF($J$4='Marks Entry'!$AL$3,'Marks Entry'!AW82,IF($J$4='Marks Entry'!$AU$3,'Marks Entry'!AW82,IF($J$4='Marks Entry'!$BD$3,'Marks Entry'!BF82,0))))))</f>
        <v>0</v>
      </c>
      <c r="M83" s="160">
        <f>IF($J$4='Marks Entry'!$K$3,'Marks Entry'!N82,IF($J$4='Marks Entry'!$T$3,'Marks Entry'!W82,IF($J$4='Marks Entry'!$AC$3,'Marks Entry'!AF82,IF($J$4='Marks Entry'!$AL$3,'Marks Entry'!AX82,IF($J$4='Marks Entry'!$AU$3,'Marks Entry'!AX82,IF($J$4='Marks Entry'!$BD$3,'Marks Entry'!BG82,0))))))</f>
        <v>0</v>
      </c>
      <c r="N83" s="232">
        <f>IF($J$4='Marks Entry'!$K$3,'Marks Entry'!O82,IF($J$4='Marks Entry'!$T$3,'Marks Entry'!X82,IF($J$4='Marks Entry'!$AC$3,'Marks Entry'!AG82,IF($J$4='Marks Entry'!$AL$3,'Marks Entry'!AY82,IF($J$4='Marks Entry'!$AU$3,'Marks Entry'!AY82,IF($J$4='Marks Entry'!$BD$3,'Marks Entry'!BH82,0))))))</f>
        <v>0</v>
      </c>
      <c r="O83" s="160">
        <f>IF($J$4='Marks Entry'!$K$3,'Marks Entry'!P82,IF($J$4='Marks Entry'!$T$3,'Marks Entry'!Y82,IF($J$4='Marks Entry'!$AC$3,'Marks Entry'!AH82,IF($J$4='Marks Entry'!$AL$3,'Marks Entry'!AZ82,IF($J$4='Marks Entry'!$AU$3,'Marks Entry'!AZ82,IF($J$4='Marks Entry'!$BD$3,'Marks Entry'!BI82,0))))))</f>
        <v>0</v>
      </c>
      <c r="P83" s="161">
        <f>IF($J$4='Marks Entry'!$K$3,'Marks Entry'!Q82,IF($J$4='Marks Entry'!$T$3,'Marks Entry'!Z82,IF($J$4='Marks Entry'!$AC$3,'Marks Entry'!AI82,IF($J$4='Marks Entry'!$AL$3,'Marks Entry'!BA82,IF($J$4='Marks Entry'!$AU$3,'Marks Entry'!BA82,IF($J$4='Marks Entry'!$BD$3,'Marks Entry'!BJ82,0))))))</f>
        <v>0</v>
      </c>
      <c r="Q83" s="163">
        <f>IF($J$4='Marks Entry'!$K$3,'Marks Entry'!R82,IF($J$4='Marks Entry'!$T$3,'Marks Entry'!AA82,IF($J$4='Marks Entry'!$AC$3,'Marks Entry'!AJ82,IF($J$4='Marks Entry'!$AL$3,'Marks Entry'!BB82,IF($J$4='Marks Entry'!$AU$3,'Marks Entry'!BB82,IF($J$4='Marks Entry'!$BD$3,'Marks Entry'!BK82,0))))))</f>
        <v>0</v>
      </c>
      <c r="R83" s="165">
        <f>IF($J$4='Marks Entry'!$K$3,'Marks Entry'!S82,IF($J$4='Marks Entry'!$T$3,'Marks Entry'!AB82,IF($J$4='Marks Entry'!$AC$3,'Marks Entry'!AK82,IF($J$4='Marks Entry'!$AL$3,'Marks Entry'!BC82,IF($J$4='Marks Entry'!$AU$3,'Marks Entry'!BC82,IF($J$4='Marks Entry'!$BD$3,'Marks Entry'!BL82,0))))))</f>
        <v>0</v>
      </c>
      <c r="S83" s="576"/>
    </row>
    <row r="84" spans="1:19" ht="18">
      <c r="A84" s="578"/>
      <c r="B84" s="175">
        <f>'Marks Entry'!B83</f>
        <v>0</v>
      </c>
      <c r="C84" s="176">
        <f>'Marks Entry'!C83</f>
        <v>0</v>
      </c>
      <c r="D84" s="186">
        <f>'Marks Entry'!D83</f>
        <v>0</v>
      </c>
      <c r="E84" s="186">
        <f>'Marks Entry'!E83</f>
        <v>0</v>
      </c>
      <c r="F84" s="186">
        <f>'Marks Entry'!F83</f>
        <v>0</v>
      </c>
      <c r="G84" s="187">
        <f>'Marks Entry'!G83</f>
        <v>0</v>
      </c>
      <c r="H84" s="187">
        <f>'Marks Entry'!H83</f>
        <v>0</v>
      </c>
      <c r="I84" s="188">
        <f>'Marks Entry'!I83</f>
        <v>0</v>
      </c>
      <c r="J84" s="230">
        <f>IF($J$4='Marks Entry'!$K$3,'Marks Entry'!K83,IF($J$4='Marks Entry'!$T$3,'Marks Entry'!T83,IF($J$4='Marks Entry'!$AC$3,'Marks Entry'!AC83,IF($J$4='Marks Entry'!$AL$3,'Marks Entry'!AU83,IF($J$4='Marks Entry'!$AU$3,'Marks Entry'!AU83,IF($J$4='Marks Entry'!$BD$3,'Marks Entry'!BD83,0))))))</f>
        <v>0</v>
      </c>
      <c r="K84" s="231">
        <f>IF($J$4='Marks Entry'!$K$3,'Marks Entry'!L83,IF($J$4='Marks Entry'!$T$3,'Marks Entry'!U83,IF($J$4='Marks Entry'!$AC$3,'Marks Entry'!AD83,IF($J$4='Marks Entry'!$AL$3,'Marks Entry'!AV83,IF($J$4='Marks Entry'!$AU$3,'Marks Entry'!AV83,IF($J$4='Marks Entry'!$BD$3,'Marks Entry'!BE83,0))))))</f>
        <v>0</v>
      </c>
      <c r="L84" s="159">
        <f>IF($J$4='Marks Entry'!$K$3,'Marks Entry'!M83,IF($J$4='Marks Entry'!$T$3,'Marks Entry'!V83,IF($J$4='Marks Entry'!$AC$3,'Marks Entry'!AE83,IF($J$4='Marks Entry'!$AL$3,'Marks Entry'!AW83,IF($J$4='Marks Entry'!$AU$3,'Marks Entry'!AW83,IF($J$4='Marks Entry'!$BD$3,'Marks Entry'!BF83,0))))))</f>
        <v>0</v>
      </c>
      <c r="M84" s="160">
        <f>IF($J$4='Marks Entry'!$K$3,'Marks Entry'!N83,IF($J$4='Marks Entry'!$T$3,'Marks Entry'!W83,IF($J$4='Marks Entry'!$AC$3,'Marks Entry'!AF83,IF($J$4='Marks Entry'!$AL$3,'Marks Entry'!AX83,IF($J$4='Marks Entry'!$AU$3,'Marks Entry'!AX83,IF($J$4='Marks Entry'!$BD$3,'Marks Entry'!BG83,0))))))</f>
        <v>0</v>
      </c>
      <c r="N84" s="232">
        <f>IF($J$4='Marks Entry'!$K$3,'Marks Entry'!O83,IF($J$4='Marks Entry'!$T$3,'Marks Entry'!X83,IF($J$4='Marks Entry'!$AC$3,'Marks Entry'!AG83,IF($J$4='Marks Entry'!$AL$3,'Marks Entry'!AY83,IF($J$4='Marks Entry'!$AU$3,'Marks Entry'!AY83,IF($J$4='Marks Entry'!$BD$3,'Marks Entry'!BH83,0))))))</f>
        <v>0</v>
      </c>
      <c r="O84" s="160">
        <f>IF($J$4='Marks Entry'!$K$3,'Marks Entry'!P83,IF($J$4='Marks Entry'!$T$3,'Marks Entry'!Y83,IF($J$4='Marks Entry'!$AC$3,'Marks Entry'!AH83,IF($J$4='Marks Entry'!$AL$3,'Marks Entry'!AZ83,IF($J$4='Marks Entry'!$AU$3,'Marks Entry'!AZ83,IF($J$4='Marks Entry'!$BD$3,'Marks Entry'!BI83,0))))))</f>
        <v>0</v>
      </c>
      <c r="P84" s="161">
        <f>IF($J$4='Marks Entry'!$K$3,'Marks Entry'!Q83,IF($J$4='Marks Entry'!$T$3,'Marks Entry'!Z83,IF($J$4='Marks Entry'!$AC$3,'Marks Entry'!AI83,IF($J$4='Marks Entry'!$AL$3,'Marks Entry'!BA83,IF($J$4='Marks Entry'!$AU$3,'Marks Entry'!BA83,IF($J$4='Marks Entry'!$BD$3,'Marks Entry'!BJ83,0))))))</f>
        <v>0</v>
      </c>
      <c r="Q84" s="163">
        <f>IF($J$4='Marks Entry'!$K$3,'Marks Entry'!R83,IF($J$4='Marks Entry'!$T$3,'Marks Entry'!AA83,IF($J$4='Marks Entry'!$AC$3,'Marks Entry'!AJ83,IF($J$4='Marks Entry'!$AL$3,'Marks Entry'!BB83,IF($J$4='Marks Entry'!$AU$3,'Marks Entry'!BB83,IF($J$4='Marks Entry'!$BD$3,'Marks Entry'!BK83,0))))))</f>
        <v>0</v>
      </c>
      <c r="R84" s="165">
        <f>IF($J$4='Marks Entry'!$K$3,'Marks Entry'!S83,IF($J$4='Marks Entry'!$T$3,'Marks Entry'!AB83,IF($J$4='Marks Entry'!$AC$3,'Marks Entry'!AK83,IF($J$4='Marks Entry'!$AL$3,'Marks Entry'!BC83,IF($J$4='Marks Entry'!$AU$3,'Marks Entry'!BC83,IF($J$4='Marks Entry'!$BD$3,'Marks Entry'!BL83,0))))))</f>
        <v>0</v>
      </c>
      <c r="S84" s="576"/>
    </row>
    <row r="85" spans="1:19" ht="18">
      <c r="A85" s="578"/>
      <c r="B85" s="177">
        <f>'Marks Entry'!B84</f>
        <v>0</v>
      </c>
      <c r="C85" s="176">
        <f>'Marks Entry'!C84</f>
        <v>0</v>
      </c>
      <c r="D85" s="186">
        <f>'Marks Entry'!D84</f>
        <v>0</v>
      </c>
      <c r="E85" s="186">
        <f>'Marks Entry'!E84</f>
        <v>0</v>
      </c>
      <c r="F85" s="186">
        <f>'Marks Entry'!F84</f>
        <v>0</v>
      </c>
      <c r="G85" s="187">
        <f>'Marks Entry'!G84</f>
        <v>0</v>
      </c>
      <c r="H85" s="187">
        <f>'Marks Entry'!H84</f>
        <v>0</v>
      </c>
      <c r="I85" s="188">
        <f>'Marks Entry'!I84</f>
        <v>0</v>
      </c>
      <c r="J85" s="230">
        <f>IF($J$4='Marks Entry'!$K$3,'Marks Entry'!K84,IF($J$4='Marks Entry'!$T$3,'Marks Entry'!T84,IF($J$4='Marks Entry'!$AC$3,'Marks Entry'!AC84,IF($J$4='Marks Entry'!$AL$3,'Marks Entry'!AU84,IF($J$4='Marks Entry'!$AU$3,'Marks Entry'!AU84,IF($J$4='Marks Entry'!$BD$3,'Marks Entry'!BD84,0))))))</f>
        <v>0</v>
      </c>
      <c r="K85" s="231">
        <f>IF($J$4='Marks Entry'!$K$3,'Marks Entry'!L84,IF($J$4='Marks Entry'!$T$3,'Marks Entry'!U84,IF($J$4='Marks Entry'!$AC$3,'Marks Entry'!AD84,IF($J$4='Marks Entry'!$AL$3,'Marks Entry'!AV84,IF($J$4='Marks Entry'!$AU$3,'Marks Entry'!AV84,IF($J$4='Marks Entry'!$BD$3,'Marks Entry'!BE84,0))))))</f>
        <v>0</v>
      </c>
      <c r="L85" s="159">
        <f>IF($J$4='Marks Entry'!$K$3,'Marks Entry'!M84,IF($J$4='Marks Entry'!$T$3,'Marks Entry'!V84,IF($J$4='Marks Entry'!$AC$3,'Marks Entry'!AE84,IF($J$4='Marks Entry'!$AL$3,'Marks Entry'!AW84,IF($J$4='Marks Entry'!$AU$3,'Marks Entry'!AW84,IF($J$4='Marks Entry'!$BD$3,'Marks Entry'!BF84,0))))))</f>
        <v>0</v>
      </c>
      <c r="M85" s="160">
        <f>IF($J$4='Marks Entry'!$K$3,'Marks Entry'!N84,IF($J$4='Marks Entry'!$T$3,'Marks Entry'!W84,IF($J$4='Marks Entry'!$AC$3,'Marks Entry'!AF84,IF($J$4='Marks Entry'!$AL$3,'Marks Entry'!AX84,IF($J$4='Marks Entry'!$AU$3,'Marks Entry'!AX84,IF($J$4='Marks Entry'!$BD$3,'Marks Entry'!BG84,0))))))</f>
        <v>0</v>
      </c>
      <c r="N85" s="232">
        <f>IF($J$4='Marks Entry'!$K$3,'Marks Entry'!O84,IF($J$4='Marks Entry'!$T$3,'Marks Entry'!X84,IF($J$4='Marks Entry'!$AC$3,'Marks Entry'!AG84,IF($J$4='Marks Entry'!$AL$3,'Marks Entry'!AY84,IF($J$4='Marks Entry'!$AU$3,'Marks Entry'!AY84,IF($J$4='Marks Entry'!$BD$3,'Marks Entry'!BH84,0))))))</f>
        <v>0</v>
      </c>
      <c r="O85" s="160">
        <f>IF($J$4='Marks Entry'!$K$3,'Marks Entry'!P84,IF($J$4='Marks Entry'!$T$3,'Marks Entry'!Y84,IF($J$4='Marks Entry'!$AC$3,'Marks Entry'!AH84,IF($J$4='Marks Entry'!$AL$3,'Marks Entry'!AZ84,IF($J$4='Marks Entry'!$AU$3,'Marks Entry'!AZ84,IF($J$4='Marks Entry'!$BD$3,'Marks Entry'!BI84,0))))))</f>
        <v>0</v>
      </c>
      <c r="P85" s="161">
        <f>IF($J$4='Marks Entry'!$K$3,'Marks Entry'!Q84,IF($J$4='Marks Entry'!$T$3,'Marks Entry'!Z84,IF($J$4='Marks Entry'!$AC$3,'Marks Entry'!AI84,IF($J$4='Marks Entry'!$AL$3,'Marks Entry'!BA84,IF($J$4='Marks Entry'!$AU$3,'Marks Entry'!BA84,IF($J$4='Marks Entry'!$BD$3,'Marks Entry'!BJ84,0))))))</f>
        <v>0</v>
      </c>
      <c r="Q85" s="163">
        <f>IF($J$4='Marks Entry'!$K$3,'Marks Entry'!R84,IF($J$4='Marks Entry'!$T$3,'Marks Entry'!AA84,IF($J$4='Marks Entry'!$AC$3,'Marks Entry'!AJ84,IF($J$4='Marks Entry'!$AL$3,'Marks Entry'!BB84,IF($J$4='Marks Entry'!$AU$3,'Marks Entry'!BB84,IF($J$4='Marks Entry'!$BD$3,'Marks Entry'!BK84,0))))))</f>
        <v>0</v>
      </c>
      <c r="R85" s="165">
        <f>IF($J$4='Marks Entry'!$K$3,'Marks Entry'!S84,IF($J$4='Marks Entry'!$T$3,'Marks Entry'!AB84,IF($J$4='Marks Entry'!$AC$3,'Marks Entry'!AK84,IF($J$4='Marks Entry'!$AL$3,'Marks Entry'!BC84,IF($J$4='Marks Entry'!$AU$3,'Marks Entry'!BC84,IF($J$4='Marks Entry'!$BD$3,'Marks Entry'!BL84,0))))))</f>
        <v>0</v>
      </c>
      <c r="S85" s="576"/>
    </row>
    <row r="86" spans="1:19" ht="18">
      <c r="A86" s="578"/>
      <c r="B86" s="175">
        <f>'Marks Entry'!B85</f>
        <v>0</v>
      </c>
      <c r="C86" s="176">
        <f>'Marks Entry'!C85</f>
        <v>0</v>
      </c>
      <c r="D86" s="186">
        <f>'Marks Entry'!D85</f>
        <v>0</v>
      </c>
      <c r="E86" s="186">
        <f>'Marks Entry'!E85</f>
        <v>0</v>
      </c>
      <c r="F86" s="186">
        <f>'Marks Entry'!F85</f>
        <v>0</v>
      </c>
      <c r="G86" s="187">
        <f>'Marks Entry'!G85</f>
        <v>0</v>
      </c>
      <c r="H86" s="187">
        <f>'Marks Entry'!H85</f>
        <v>0</v>
      </c>
      <c r="I86" s="188">
        <f>'Marks Entry'!I85</f>
        <v>0</v>
      </c>
      <c r="J86" s="230">
        <f>IF($J$4='Marks Entry'!$K$3,'Marks Entry'!K85,IF($J$4='Marks Entry'!$T$3,'Marks Entry'!T85,IF($J$4='Marks Entry'!$AC$3,'Marks Entry'!AC85,IF($J$4='Marks Entry'!$AL$3,'Marks Entry'!AU85,IF($J$4='Marks Entry'!$AU$3,'Marks Entry'!AU85,IF($J$4='Marks Entry'!$BD$3,'Marks Entry'!BD85,0))))))</f>
        <v>0</v>
      </c>
      <c r="K86" s="231">
        <f>IF($J$4='Marks Entry'!$K$3,'Marks Entry'!L85,IF($J$4='Marks Entry'!$T$3,'Marks Entry'!U85,IF($J$4='Marks Entry'!$AC$3,'Marks Entry'!AD85,IF($J$4='Marks Entry'!$AL$3,'Marks Entry'!AV85,IF($J$4='Marks Entry'!$AU$3,'Marks Entry'!AV85,IF($J$4='Marks Entry'!$BD$3,'Marks Entry'!BE85,0))))))</f>
        <v>0</v>
      </c>
      <c r="L86" s="159">
        <f>IF($J$4='Marks Entry'!$K$3,'Marks Entry'!M85,IF($J$4='Marks Entry'!$T$3,'Marks Entry'!V85,IF($J$4='Marks Entry'!$AC$3,'Marks Entry'!AE85,IF($J$4='Marks Entry'!$AL$3,'Marks Entry'!AW85,IF($J$4='Marks Entry'!$AU$3,'Marks Entry'!AW85,IF($J$4='Marks Entry'!$BD$3,'Marks Entry'!BF85,0))))))</f>
        <v>0</v>
      </c>
      <c r="M86" s="160">
        <f>IF($J$4='Marks Entry'!$K$3,'Marks Entry'!N85,IF($J$4='Marks Entry'!$T$3,'Marks Entry'!W85,IF($J$4='Marks Entry'!$AC$3,'Marks Entry'!AF85,IF($J$4='Marks Entry'!$AL$3,'Marks Entry'!AX85,IF($J$4='Marks Entry'!$AU$3,'Marks Entry'!AX85,IF($J$4='Marks Entry'!$BD$3,'Marks Entry'!BG85,0))))))</f>
        <v>0</v>
      </c>
      <c r="N86" s="232">
        <f>IF($J$4='Marks Entry'!$K$3,'Marks Entry'!O85,IF($J$4='Marks Entry'!$T$3,'Marks Entry'!X85,IF($J$4='Marks Entry'!$AC$3,'Marks Entry'!AG85,IF($J$4='Marks Entry'!$AL$3,'Marks Entry'!AY85,IF($J$4='Marks Entry'!$AU$3,'Marks Entry'!AY85,IF($J$4='Marks Entry'!$BD$3,'Marks Entry'!BH85,0))))))</f>
        <v>0</v>
      </c>
      <c r="O86" s="160">
        <f>IF($J$4='Marks Entry'!$K$3,'Marks Entry'!P85,IF($J$4='Marks Entry'!$T$3,'Marks Entry'!Y85,IF($J$4='Marks Entry'!$AC$3,'Marks Entry'!AH85,IF($J$4='Marks Entry'!$AL$3,'Marks Entry'!AZ85,IF($J$4='Marks Entry'!$AU$3,'Marks Entry'!AZ85,IF($J$4='Marks Entry'!$BD$3,'Marks Entry'!BI85,0))))))</f>
        <v>0</v>
      </c>
      <c r="P86" s="161">
        <f>IF($J$4='Marks Entry'!$K$3,'Marks Entry'!Q85,IF($J$4='Marks Entry'!$T$3,'Marks Entry'!Z85,IF($J$4='Marks Entry'!$AC$3,'Marks Entry'!AI85,IF($J$4='Marks Entry'!$AL$3,'Marks Entry'!BA85,IF($J$4='Marks Entry'!$AU$3,'Marks Entry'!BA85,IF($J$4='Marks Entry'!$BD$3,'Marks Entry'!BJ85,0))))))</f>
        <v>0</v>
      </c>
      <c r="Q86" s="163">
        <f>IF($J$4='Marks Entry'!$K$3,'Marks Entry'!R85,IF($J$4='Marks Entry'!$T$3,'Marks Entry'!AA85,IF($J$4='Marks Entry'!$AC$3,'Marks Entry'!AJ85,IF($J$4='Marks Entry'!$AL$3,'Marks Entry'!BB85,IF($J$4='Marks Entry'!$AU$3,'Marks Entry'!BB85,IF($J$4='Marks Entry'!$BD$3,'Marks Entry'!BK85,0))))))</f>
        <v>0</v>
      </c>
      <c r="R86" s="165">
        <f>IF($J$4='Marks Entry'!$K$3,'Marks Entry'!S85,IF($J$4='Marks Entry'!$T$3,'Marks Entry'!AB85,IF($J$4='Marks Entry'!$AC$3,'Marks Entry'!AK85,IF($J$4='Marks Entry'!$AL$3,'Marks Entry'!BC85,IF($J$4='Marks Entry'!$AU$3,'Marks Entry'!BC85,IF($J$4='Marks Entry'!$BD$3,'Marks Entry'!BL85,0))))))</f>
        <v>0</v>
      </c>
      <c r="S86" s="576"/>
    </row>
    <row r="87" spans="1:19" ht="18">
      <c r="A87" s="578"/>
      <c r="B87" s="177">
        <f>'Marks Entry'!B86</f>
        <v>0</v>
      </c>
      <c r="C87" s="176">
        <f>'Marks Entry'!C86</f>
        <v>0</v>
      </c>
      <c r="D87" s="186">
        <f>'Marks Entry'!D86</f>
        <v>0</v>
      </c>
      <c r="E87" s="186">
        <f>'Marks Entry'!E86</f>
        <v>0</v>
      </c>
      <c r="F87" s="186">
        <f>'Marks Entry'!F86</f>
        <v>0</v>
      </c>
      <c r="G87" s="187">
        <f>'Marks Entry'!G86</f>
        <v>0</v>
      </c>
      <c r="H87" s="187">
        <f>'Marks Entry'!H86</f>
        <v>0</v>
      </c>
      <c r="I87" s="188">
        <f>'Marks Entry'!I86</f>
        <v>0</v>
      </c>
      <c r="J87" s="230">
        <f>IF($J$4='Marks Entry'!$K$3,'Marks Entry'!K86,IF($J$4='Marks Entry'!$T$3,'Marks Entry'!T86,IF($J$4='Marks Entry'!$AC$3,'Marks Entry'!AC86,IF($J$4='Marks Entry'!$AL$3,'Marks Entry'!AU86,IF($J$4='Marks Entry'!$AU$3,'Marks Entry'!AU86,IF($J$4='Marks Entry'!$BD$3,'Marks Entry'!BD86,0))))))</f>
        <v>0</v>
      </c>
      <c r="K87" s="231">
        <f>IF($J$4='Marks Entry'!$K$3,'Marks Entry'!L86,IF($J$4='Marks Entry'!$T$3,'Marks Entry'!U86,IF($J$4='Marks Entry'!$AC$3,'Marks Entry'!AD86,IF($J$4='Marks Entry'!$AL$3,'Marks Entry'!AV86,IF($J$4='Marks Entry'!$AU$3,'Marks Entry'!AV86,IF($J$4='Marks Entry'!$BD$3,'Marks Entry'!BE86,0))))))</f>
        <v>0</v>
      </c>
      <c r="L87" s="159">
        <f>IF($J$4='Marks Entry'!$K$3,'Marks Entry'!M86,IF($J$4='Marks Entry'!$T$3,'Marks Entry'!V86,IF($J$4='Marks Entry'!$AC$3,'Marks Entry'!AE86,IF($J$4='Marks Entry'!$AL$3,'Marks Entry'!AW86,IF($J$4='Marks Entry'!$AU$3,'Marks Entry'!AW86,IF($J$4='Marks Entry'!$BD$3,'Marks Entry'!BF86,0))))))</f>
        <v>0</v>
      </c>
      <c r="M87" s="160">
        <f>IF($J$4='Marks Entry'!$K$3,'Marks Entry'!N86,IF($J$4='Marks Entry'!$T$3,'Marks Entry'!W86,IF($J$4='Marks Entry'!$AC$3,'Marks Entry'!AF86,IF($J$4='Marks Entry'!$AL$3,'Marks Entry'!AX86,IF($J$4='Marks Entry'!$AU$3,'Marks Entry'!AX86,IF($J$4='Marks Entry'!$BD$3,'Marks Entry'!BG86,0))))))</f>
        <v>0</v>
      </c>
      <c r="N87" s="232">
        <f>IF($J$4='Marks Entry'!$K$3,'Marks Entry'!O86,IF($J$4='Marks Entry'!$T$3,'Marks Entry'!X86,IF($J$4='Marks Entry'!$AC$3,'Marks Entry'!AG86,IF($J$4='Marks Entry'!$AL$3,'Marks Entry'!AY86,IF($J$4='Marks Entry'!$AU$3,'Marks Entry'!AY86,IF($J$4='Marks Entry'!$BD$3,'Marks Entry'!BH86,0))))))</f>
        <v>0</v>
      </c>
      <c r="O87" s="160">
        <f>IF($J$4='Marks Entry'!$K$3,'Marks Entry'!P86,IF($J$4='Marks Entry'!$T$3,'Marks Entry'!Y86,IF($J$4='Marks Entry'!$AC$3,'Marks Entry'!AH86,IF($J$4='Marks Entry'!$AL$3,'Marks Entry'!AZ86,IF($J$4='Marks Entry'!$AU$3,'Marks Entry'!AZ86,IF($J$4='Marks Entry'!$BD$3,'Marks Entry'!BI86,0))))))</f>
        <v>0</v>
      </c>
      <c r="P87" s="161">
        <f>IF($J$4='Marks Entry'!$K$3,'Marks Entry'!Q86,IF($J$4='Marks Entry'!$T$3,'Marks Entry'!Z86,IF($J$4='Marks Entry'!$AC$3,'Marks Entry'!AI86,IF($J$4='Marks Entry'!$AL$3,'Marks Entry'!BA86,IF($J$4='Marks Entry'!$AU$3,'Marks Entry'!BA86,IF($J$4='Marks Entry'!$BD$3,'Marks Entry'!BJ86,0))))))</f>
        <v>0</v>
      </c>
      <c r="Q87" s="163">
        <f>IF($J$4='Marks Entry'!$K$3,'Marks Entry'!R86,IF($J$4='Marks Entry'!$T$3,'Marks Entry'!AA86,IF($J$4='Marks Entry'!$AC$3,'Marks Entry'!AJ86,IF($J$4='Marks Entry'!$AL$3,'Marks Entry'!BB86,IF($J$4='Marks Entry'!$AU$3,'Marks Entry'!BB86,IF($J$4='Marks Entry'!$BD$3,'Marks Entry'!BK86,0))))))</f>
        <v>0</v>
      </c>
      <c r="R87" s="165">
        <f>IF($J$4='Marks Entry'!$K$3,'Marks Entry'!S86,IF($J$4='Marks Entry'!$T$3,'Marks Entry'!AB86,IF($J$4='Marks Entry'!$AC$3,'Marks Entry'!AK86,IF($J$4='Marks Entry'!$AL$3,'Marks Entry'!BC86,IF($J$4='Marks Entry'!$AU$3,'Marks Entry'!BC86,IF($J$4='Marks Entry'!$BD$3,'Marks Entry'!BL86,0))))))</f>
        <v>0</v>
      </c>
      <c r="S87" s="576"/>
    </row>
    <row r="88" spans="1:19" ht="18">
      <c r="A88" s="578"/>
      <c r="B88" s="175">
        <f>'Marks Entry'!B87</f>
        <v>0</v>
      </c>
      <c r="C88" s="176">
        <f>'Marks Entry'!C87</f>
        <v>0</v>
      </c>
      <c r="D88" s="186">
        <f>'Marks Entry'!D87</f>
        <v>0</v>
      </c>
      <c r="E88" s="186">
        <f>'Marks Entry'!E87</f>
        <v>0</v>
      </c>
      <c r="F88" s="186">
        <f>'Marks Entry'!F87</f>
        <v>0</v>
      </c>
      <c r="G88" s="187">
        <f>'Marks Entry'!G87</f>
        <v>0</v>
      </c>
      <c r="H88" s="187">
        <f>'Marks Entry'!H87</f>
        <v>0</v>
      </c>
      <c r="I88" s="188">
        <f>'Marks Entry'!I87</f>
        <v>0</v>
      </c>
      <c r="J88" s="230">
        <f>IF($J$4='Marks Entry'!$K$3,'Marks Entry'!K87,IF($J$4='Marks Entry'!$T$3,'Marks Entry'!T87,IF($J$4='Marks Entry'!$AC$3,'Marks Entry'!AC87,IF($J$4='Marks Entry'!$AL$3,'Marks Entry'!AU87,IF($J$4='Marks Entry'!$AU$3,'Marks Entry'!AU87,IF($J$4='Marks Entry'!$BD$3,'Marks Entry'!BD87,0))))))</f>
        <v>0</v>
      </c>
      <c r="K88" s="231">
        <f>IF($J$4='Marks Entry'!$K$3,'Marks Entry'!L87,IF($J$4='Marks Entry'!$T$3,'Marks Entry'!U87,IF($J$4='Marks Entry'!$AC$3,'Marks Entry'!AD87,IF($J$4='Marks Entry'!$AL$3,'Marks Entry'!AV87,IF($J$4='Marks Entry'!$AU$3,'Marks Entry'!AV87,IF($J$4='Marks Entry'!$BD$3,'Marks Entry'!BE87,0))))))</f>
        <v>0</v>
      </c>
      <c r="L88" s="159">
        <f>IF($J$4='Marks Entry'!$K$3,'Marks Entry'!M87,IF($J$4='Marks Entry'!$T$3,'Marks Entry'!V87,IF($J$4='Marks Entry'!$AC$3,'Marks Entry'!AE87,IF($J$4='Marks Entry'!$AL$3,'Marks Entry'!AW87,IF($J$4='Marks Entry'!$AU$3,'Marks Entry'!AW87,IF($J$4='Marks Entry'!$BD$3,'Marks Entry'!BF87,0))))))</f>
        <v>0</v>
      </c>
      <c r="M88" s="160">
        <f>IF($J$4='Marks Entry'!$K$3,'Marks Entry'!N87,IF($J$4='Marks Entry'!$T$3,'Marks Entry'!W87,IF($J$4='Marks Entry'!$AC$3,'Marks Entry'!AF87,IF($J$4='Marks Entry'!$AL$3,'Marks Entry'!AX87,IF($J$4='Marks Entry'!$AU$3,'Marks Entry'!AX87,IF($J$4='Marks Entry'!$BD$3,'Marks Entry'!BG87,0))))))</f>
        <v>0</v>
      </c>
      <c r="N88" s="232">
        <f>IF($J$4='Marks Entry'!$K$3,'Marks Entry'!O87,IF($J$4='Marks Entry'!$T$3,'Marks Entry'!X87,IF($J$4='Marks Entry'!$AC$3,'Marks Entry'!AG87,IF($J$4='Marks Entry'!$AL$3,'Marks Entry'!AY87,IF($J$4='Marks Entry'!$AU$3,'Marks Entry'!AY87,IF($J$4='Marks Entry'!$BD$3,'Marks Entry'!BH87,0))))))</f>
        <v>0</v>
      </c>
      <c r="O88" s="160">
        <f>IF($J$4='Marks Entry'!$K$3,'Marks Entry'!P87,IF($J$4='Marks Entry'!$T$3,'Marks Entry'!Y87,IF($J$4='Marks Entry'!$AC$3,'Marks Entry'!AH87,IF($J$4='Marks Entry'!$AL$3,'Marks Entry'!AZ87,IF($J$4='Marks Entry'!$AU$3,'Marks Entry'!AZ87,IF($J$4='Marks Entry'!$BD$3,'Marks Entry'!BI87,0))))))</f>
        <v>0</v>
      </c>
      <c r="P88" s="161">
        <f>IF($J$4='Marks Entry'!$K$3,'Marks Entry'!Q87,IF($J$4='Marks Entry'!$T$3,'Marks Entry'!Z87,IF($J$4='Marks Entry'!$AC$3,'Marks Entry'!AI87,IF($J$4='Marks Entry'!$AL$3,'Marks Entry'!BA87,IF($J$4='Marks Entry'!$AU$3,'Marks Entry'!BA87,IF($J$4='Marks Entry'!$BD$3,'Marks Entry'!BJ87,0))))))</f>
        <v>0</v>
      </c>
      <c r="Q88" s="163">
        <f>IF($J$4='Marks Entry'!$K$3,'Marks Entry'!R87,IF($J$4='Marks Entry'!$T$3,'Marks Entry'!AA87,IF($J$4='Marks Entry'!$AC$3,'Marks Entry'!AJ87,IF($J$4='Marks Entry'!$AL$3,'Marks Entry'!BB87,IF($J$4='Marks Entry'!$AU$3,'Marks Entry'!BB87,IF($J$4='Marks Entry'!$BD$3,'Marks Entry'!BK87,0))))))</f>
        <v>0</v>
      </c>
      <c r="R88" s="165">
        <f>IF($J$4='Marks Entry'!$K$3,'Marks Entry'!S87,IF($J$4='Marks Entry'!$T$3,'Marks Entry'!AB87,IF($J$4='Marks Entry'!$AC$3,'Marks Entry'!AK87,IF($J$4='Marks Entry'!$AL$3,'Marks Entry'!BC87,IF($J$4='Marks Entry'!$AU$3,'Marks Entry'!BC87,IF($J$4='Marks Entry'!$BD$3,'Marks Entry'!BL87,0))))))</f>
        <v>0</v>
      </c>
      <c r="S88" s="576"/>
    </row>
    <row r="89" spans="1:19" ht="18">
      <c r="A89" s="578"/>
      <c r="B89" s="177">
        <f>'Marks Entry'!B88</f>
        <v>0</v>
      </c>
      <c r="C89" s="176">
        <f>'Marks Entry'!C88</f>
        <v>0</v>
      </c>
      <c r="D89" s="186">
        <f>'Marks Entry'!D88</f>
        <v>0</v>
      </c>
      <c r="E89" s="186">
        <f>'Marks Entry'!E88</f>
        <v>0</v>
      </c>
      <c r="F89" s="186">
        <f>'Marks Entry'!F88</f>
        <v>0</v>
      </c>
      <c r="G89" s="187">
        <f>'Marks Entry'!G88</f>
        <v>0</v>
      </c>
      <c r="H89" s="187">
        <f>'Marks Entry'!H88</f>
        <v>0</v>
      </c>
      <c r="I89" s="188">
        <f>'Marks Entry'!I88</f>
        <v>0</v>
      </c>
      <c r="J89" s="230">
        <f>IF($J$4='Marks Entry'!$K$3,'Marks Entry'!K88,IF($J$4='Marks Entry'!$T$3,'Marks Entry'!T88,IF($J$4='Marks Entry'!$AC$3,'Marks Entry'!AC88,IF($J$4='Marks Entry'!$AL$3,'Marks Entry'!AU88,IF($J$4='Marks Entry'!$AU$3,'Marks Entry'!AU88,IF($J$4='Marks Entry'!$BD$3,'Marks Entry'!BD88,0))))))</f>
        <v>0</v>
      </c>
      <c r="K89" s="231">
        <f>IF($J$4='Marks Entry'!$K$3,'Marks Entry'!L88,IF($J$4='Marks Entry'!$T$3,'Marks Entry'!U88,IF($J$4='Marks Entry'!$AC$3,'Marks Entry'!AD88,IF($J$4='Marks Entry'!$AL$3,'Marks Entry'!AV88,IF($J$4='Marks Entry'!$AU$3,'Marks Entry'!AV88,IF($J$4='Marks Entry'!$BD$3,'Marks Entry'!BE88,0))))))</f>
        <v>0</v>
      </c>
      <c r="L89" s="159">
        <f>IF($J$4='Marks Entry'!$K$3,'Marks Entry'!M88,IF($J$4='Marks Entry'!$T$3,'Marks Entry'!V88,IF($J$4='Marks Entry'!$AC$3,'Marks Entry'!AE88,IF($J$4='Marks Entry'!$AL$3,'Marks Entry'!AW88,IF($J$4='Marks Entry'!$AU$3,'Marks Entry'!AW88,IF($J$4='Marks Entry'!$BD$3,'Marks Entry'!BF88,0))))))</f>
        <v>0</v>
      </c>
      <c r="M89" s="160">
        <f>IF($J$4='Marks Entry'!$K$3,'Marks Entry'!N88,IF($J$4='Marks Entry'!$T$3,'Marks Entry'!W88,IF($J$4='Marks Entry'!$AC$3,'Marks Entry'!AF88,IF($J$4='Marks Entry'!$AL$3,'Marks Entry'!AX88,IF($J$4='Marks Entry'!$AU$3,'Marks Entry'!AX88,IF($J$4='Marks Entry'!$BD$3,'Marks Entry'!BG88,0))))))</f>
        <v>0</v>
      </c>
      <c r="N89" s="232">
        <f>IF($J$4='Marks Entry'!$K$3,'Marks Entry'!O88,IF($J$4='Marks Entry'!$T$3,'Marks Entry'!X88,IF($J$4='Marks Entry'!$AC$3,'Marks Entry'!AG88,IF($J$4='Marks Entry'!$AL$3,'Marks Entry'!AY88,IF($J$4='Marks Entry'!$AU$3,'Marks Entry'!AY88,IF($J$4='Marks Entry'!$BD$3,'Marks Entry'!BH88,0))))))</f>
        <v>0</v>
      </c>
      <c r="O89" s="160">
        <f>IF($J$4='Marks Entry'!$K$3,'Marks Entry'!P88,IF($J$4='Marks Entry'!$T$3,'Marks Entry'!Y88,IF($J$4='Marks Entry'!$AC$3,'Marks Entry'!AH88,IF($J$4='Marks Entry'!$AL$3,'Marks Entry'!AZ88,IF($J$4='Marks Entry'!$AU$3,'Marks Entry'!AZ88,IF($J$4='Marks Entry'!$BD$3,'Marks Entry'!BI88,0))))))</f>
        <v>0</v>
      </c>
      <c r="P89" s="161">
        <f>IF($J$4='Marks Entry'!$K$3,'Marks Entry'!Q88,IF($J$4='Marks Entry'!$T$3,'Marks Entry'!Z88,IF($J$4='Marks Entry'!$AC$3,'Marks Entry'!AI88,IF($J$4='Marks Entry'!$AL$3,'Marks Entry'!BA88,IF($J$4='Marks Entry'!$AU$3,'Marks Entry'!BA88,IF($J$4='Marks Entry'!$BD$3,'Marks Entry'!BJ88,0))))))</f>
        <v>0</v>
      </c>
      <c r="Q89" s="163">
        <f>IF($J$4='Marks Entry'!$K$3,'Marks Entry'!R88,IF($J$4='Marks Entry'!$T$3,'Marks Entry'!AA88,IF($J$4='Marks Entry'!$AC$3,'Marks Entry'!AJ88,IF($J$4='Marks Entry'!$AL$3,'Marks Entry'!BB88,IF($J$4='Marks Entry'!$AU$3,'Marks Entry'!BB88,IF($J$4='Marks Entry'!$BD$3,'Marks Entry'!BK88,0))))))</f>
        <v>0</v>
      </c>
      <c r="R89" s="165">
        <f>IF($J$4='Marks Entry'!$K$3,'Marks Entry'!S88,IF($J$4='Marks Entry'!$T$3,'Marks Entry'!AB88,IF($J$4='Marks Entry'!$AC$3,'Marks Entry'!AK88,IF($J$4='Marks Entry'!$AL$3,'Marks Entry'!BC88,IF($J$4='Marks Entry'!$AU$3,'Marks Entry'!BC88,IF($J$4='Marks Entry'!$BD$3,'Marks Entry'!BL88,0))))))</f>
        <v>0</v>
      </c>
      <c r="S89" s="576"/>
    </row>
    <row r="90" spans="1:19" ht="18">
      <c r="A90" s="578"/>
      <c r="B90" s="175">
        <f>'Marks Entry'!B89</f>
        <v>0</v>
      </c>
      <c r="C90" s="176">
        <f>'Marks Entry'!C89</f>
        <v>0</v>
      </c>
      <c r="D90" s="186">
        <f>'Marks Entry'!D89</f>
        <v>0</v>
      </c>
      <c r="E90" s="186">
        <f>'Marks Entry'!E89</f>
        <v>0</v>
      </c>
      <c r="F90" s="186">
        <f>'Marks Entry'!F89</f>
        <v>0</v>
      </c>
      <c r="G90" s="187">
        <f>'Marks Entry'!G89</f>
        <v>0</v>
      </c>
      <c r="H90" s="187">
        <f>'Marks Entry'!H89</f>
        <v>0</v>
      </c>
      <c r="I90" s="188">
        <f>'Marks Entry'!I89</f>
        <v>0</v>
      </c>
      <c r="J90" s="230">
        <f>IF($J$4='Marks Entry'!$K$3,'Marks Entry'!K89,IF($J$4='Marks Entry'!$T$3,'Marks Entry'!T89,IF($J$4='Marks Entry'!$AC$3,'Marks Entry'!AC89,IF($J$4='Marks Entry'!$AL$3,'Marks Entry'!AU89,IF($J$4='Marks Entry'!$AU$3,'Marks Entry'!AU89,IF($J$4='Marks Entry'!$BD$3,'Marks Entry'!BD89,0))))))</f>
        <v>0</v>
      </c>
      <c r="K90" s="231">
        <f>IF($J$4='Marks Entry'!$K$3,'Marks Entry'!L89,IF($J$4='Marks Entry'!$T$3,'Marks Entry'!U89,IF($J$4='Marks Entry'!$AC$3,'Marks Entry'!AD89,IF($J$4='Marks Entry'!$AL$3,'Marks Entry'!AV89,IF($J$4='Marks Entry'!$AU$3,'Marks Entry'!AV89,IF($J$4='Marks Entry'!$BD$3,'Marks Entry'!BE89,0))))))</f>
        <v>0</v>
      </c>
      <c r="L90" s="159">
        <f>IF($J$4='Marks Entry'!$K$3,'Marks Entry'!M89,IF($J$4='Marks Entry'!$T$3,'Marks Entry'!V89,IF($J$4='Marks Entry'!$AC$3,'Marks Entry'!AE89,IF($J$4='Marks Entry'!$AL$3,'Marks Entry'!AW89,IF($J$4='Marks Entry'!$AU$3,'Marks Entry'!AW89,IF($J$4='Marks Entry'!$BD$3,'Marks Entry'!BF89,0))))))</f>
        <v>0</v>
      </c>
      <c r="M90" s="160">
        <f>IF($J$4='Marks Entry'!$K$3,'Marks Entry'!N89,IF($J$4='Marks Entry'!$T$3,'Marks Entry'!W89,IF($J$4='Marks Entry'!$AC$3,'Marks Entry'!AF89,IF($J$4='Marks Entry'!$AL$3,'Marks Entry'!AX89,IF($J$4='Marks Entry'!$AU$3,'Marks Entry'!AX89,IF($J$4='Marks Entry'!$BD$3,'Marks Entry'!BG89,0))))))</f>
        <v>0</v>
      </c>
      <c r="N90" s="232">
        <f>IF($J$4='Marks Entry'!$K$3,'Marks Entry'!O89,IF($J$4='Marks Entry'!$T$3,'Marks Entry'!X89,IF($J$4='Marks Entry'!$AC$3,'Marks Entry'!AG89,IF($J$4='Marks Entry'!$AL$3,'Marks Entry'!AY89,IF($J$4='Marks Entry'!$AU$3,'Marks Entry'!AY89,IF($J$4='Marks Entry'!$BD$3,'Marks Entry'!BH89,0))))))</f>
        <v>0</v>
      </c>
      <c r="O90" s="160">
        <f>IF($J$4='Marks Entry'!$K$3,'Marks Entry'!P89,IF($J$4='Marks Entry'!$T$3,'Marks Entry'!Y89,IF($J$4='Marks Entry'!$AC$3,'Marks Entry'!AH89,IF($J$4='Marks Entry'!$AL$3,'Marks Entry'!AZ89,IF($J$4='Marks Entry'!$AU$3,'Marks Entry'!AZ89,IF($J$4='Marks Entry'!$BD$3,'Marks Entry'!BI89,0))))))</f>
        <v>0</v>
      </c>
      <c r="P90" s="161">
        <f>IF($J$4='Marks Entry'!$K$3,'Marks Entry'!Q89,IF($J$4='Marks Entry'!$T$3,'Marks Entry'!Z89,IF($J$4='Marks Entry'!$AC$3,'Marks Entry'!AI89,IF($J$4='Marks Entry'!$AL$3,'Marks Entry'!BA89,IF($J$4='Marks Entry'!$AU$3,'Marks Entry'!BA89,IF($J$4='Marks Entry'!$BD$3,'Marks Entry'!BJ89,0))))))</f>
        <v>0</v>
      </c>
      <c r="Q90" s="163">
        <f>IF($J$4='Marks Entry'!$K$3,'Marks Entry'!R89,IF($J$4='Marks Entry'!$T$3,'Marks Entry'!AA89,IF($J$4='Marks Entry'!$AC$3,'Marks Entry'!AJ89,IF($J$4='Marks Entry'!$AL$3,'Marks Entry'!BB89,IF($J$4='Marks Entry'!$AU$3,'Marks Entry'!BB89,IF($J$4='Marks Entry'!$BD$3,'Marks Entry'!BK89,0))))))</f>
        <v>0</v>
      </c>
      <c r="R90" s="165">
        <f>IF($J$4='Marks Entry'!$K$3,'Marks Entry'!S89,IF($J$4='Marks Entry'!$T$3,'Marks Entry'!AB89,IF($J$4='Marks Entry'!$AC$3,'Marks Entry'!AK89,IF($J$4='Marks Entry'!$AL$3,'Marks Entry'!BC89,IF($J$4='Marks Entry'!$AU$3,'Marks Entry'!BC89,IF($J$4='Marks Entry'!$BD$3,'Marks Entry'!BL89,0))))))</f>
        <v>0</v>
      </c>
      <c r="S90" s="576"/>
    </row>
    <row r="91" spans="1:19" ht="18">
      <c r="A91" s="578"/>
      <c r="B91" s="177">
        <f>'Marks Entry'!B90</f>
        <v>0</v>
      </c>
      <c r="C91" s="176">
        <f>'Marks Entry'!C90</f>
        <v>0</v>
      </c>
      <c r="D91" s="186">
        <f>'Marks Entry'!D90</f>
        <v>0</v>
      </c>
      <c r="E91" s="186">
        <f>'Marks Entry'!E90</f>
        <v>0</v>
      </c>
      <c r="F91" s="186">
        <f>'Marks Entry'!F90</f>
        <v>0</v>
      </c>
      <c r="G91" s="187">
        <f>'Marks Entry'!G90</f>
        <v>0</v>
      </c>
      <c r="H91" s="187">
        <f>'Marks Entry'!H90</f>
        <v>0</v>
      </c>
      <c r="I91" s="188">
        <f>'Marks Entry'!I90</f>
        <v>0</v>
      </c>
      <c r="J91" s="230">
        <f>IF($J$4='Marks Entry'!$K$3,'Marks Entry'!K90,IF($J$4='Marks Entry'!$T$3,'Marks Entry'!T90,IF($J$4='Marks Entry'!$AC$3,'Marks Entry'!AC90,IF($J$4='Marks Entry'!$AL$3,'Marks Entry'!AU90,IF($J$4='Marks Entry'!$AU$3,'Marks Entry'!AU90,IF($J$4='Marks Entry'!$BD$3,'Marks Entry'!BD90,0))))))</f>
        <v>0</v>
      </c>
      <c r="K91" s="231">
        <f>IF($J$4='Marks Entry'!$K$3,'Marks Entry'!L90,IF($J$4='Marks Entry'!$T$3,'Marks Entry'!U90,IF($J$4='Marks Entry'!$AC$3,'Marks Entry'!AD90,IF($J$4='Marks Entry'!$AL$3,'Marks Entry'!AV90,IF($J$4='Marks Entry'!$AU$3,'Marks Entry'!AV90,IF($J$4='Marks Entry'!$BD$3,'Marks Entry'!BE90,0))))))</f>
        <v>0</v>
      </c>
      <c r="L91" s="159">
        <f>IF($J$4='Marks Entry'!$K$3,'Marks Entry'!M90,IF($J$4='Marks Entry'!$T$3,'Marks Entry'!V90,IF($J$4='Marks Entry'!$AC$3,'Marks Entry'!AE90,IF($J$4='Marks Entry'!$AL$3,'Marks Entry'!AW90,IF($J$4='Marks Entry'!$AU$3,'Marks Entry'!AW90,IF($J$4='Marks Entry'!$BD$3,'Marks Entry'!BF90,0))))))</f>
        <v>0</v>
      </c>
      <c r="M91" s="160">
        <f>IF($J$4='Marks Entry'!$K$3,'Marks Entry'!N90,IF($J$4='Marks Entry'!$T$3,'Marks Entry'!W90,IF($J$4='Marks Entry'!$AC$3,'Marks Entry'!AF90,IF($J$4='Marks Entry'!$AL$3,'Marks Entry'!AX90,IF($J$4='Marks Entry'!$AU$3,'Marks Entry'!AX90,IF($J$4='Marks Entry'!$BD$3,'Marks Entry'!BG90,0))))))</f>
        <v>0</v>
      </c>
      <c r="N91" s="232">
        <f>IF($J$4='Marks Entry'!$K$3,'Marks Entry'!O90,IF($J$4='Marks Entry'!$T$3,'Marks Entry'!X90,IF($J$4='Marks Entry'!$AC$3,'Marks Entry'!AG90,IF($J$4='Marks Entry'!$AL$3,'Marks Entry'!AY90,IF($J$4='Marks Entry'!$AU$3,'Marks Entry'!AY90,IF($J$4='Marks Entry'!$BD$3,'Marks Entry'!BH90,0))))))</f>
        <v>0</v>
      </c>
      <c r="O91" s="160">
        <f>IF($J$4='Marks Entry'!$K$3,'Marks Entry'!P90,IF($J$4='Marks Entry'!$T$3,'Marks Entry'!Y90,IF($J$4='Marks Entry'!$AC$3,'Marks Entry'!AH90,IF($J$4='Marks Entry'!$AL$3,'Marks Entry'!AZ90,IF($J$4='Marks Entry'!$AU$3,'Marks Entry'!AZ90,IF($J$4='Marks Entry'!$BD$3,'Marks Entry'!BI90,0))))))</f>
        <v>0</v>
      </c>
      <c r="P91" s="161">
        <f>IF($J$4='Marks Entry'!$K$3,'Marks Entry'!Q90,IF($J$4='Marks Entry'!$T$3,'Marks Entry'!Z90,IF($J$4='Marks Entry'!$AC$3,'Marks Entry'!AI90,IF($J$4='Marks Entry'!$AL$3,'Marks Entry'!BA90,IF($J$4='Marks Entry'!$AU$3,'Marks Entry'!BA90,IF($J$4='Marks Entry'!$BD$3,'Marks Entry'!BJ90,0))))))</f>
        <v>0</v>
      </c>
      <c r="Q91" s="163">
        <f>IF($J$4='Marks Entry'!$K$3,'Marks Entry'!R90,IF($J$4='Marks Entry'!$T$3,'Marks Entry'!AA90,IF($J$4='Marks Entry'!$AC$3,'Marks Entry'!AJ90,IF($J$4='Marks Entry'!$AL$3,'Marks Entry'!BB90,IF($J$4='Marks Entry'!$AU$3,'Marks Entry'!BB90,IF($J$4='Marks Entry'!$BD$3,'Marks Entry'!BK90,0))))))</f>
        <v>0</v>
      </c>
      <c r="R91" s="165">
        <f>IF($J$4='Marks Entry'!$K$3,'Marks Entry'!S90,IF($J$4='Marks Entry'!$T$3,'Marks Entry'!AB90,IF($J$4='Marks Entry'!$AC$3,'Marks Entry'!AK90,IF($J$4='Marks Entry'!$AL$3,'Marks Entry'!BC90,IF($J$4='Marks Entry'!$AU$3,'Marks Entry'!BC90,IF($J$4='Marks Entry'!$BD$3,'Marks Entry'!BL90,0))))))</f>
        <v>0</v>
      </c>
      <c r="S91" s="576"/>
    </row>
    <row r="92" spans="1:19" ht="18">
      <c r="A92" s="578"/>
      <c r="B92" s="175">
        <f>'Marks Entry'!B91</f>
        <v>0</v>
      </c>
      <c r="C92" s="176">
        <f>'Marks Entry'!C91</f>
        <v>0</v>
      </c>
      <c r="D92" s="186">
        <f>'Marks Entry'!D91</f>
        <v>0</v>
      </c>
      <c r="E92" s="186">
        <f>'Marks Entry'!E91</f>
        <v>0</v>
      </c>
      <c r="F92" s="186">
        <f>'Marks Entry'!F91</f>
        <v>0</v>
      </c>
      <c r="G92" s="187">
        <f>'Marks Entry'!G91</f>
        <v>0</v>
      </c>
      <c r="H92" s="187">
        <f>'Marks Entry'!H91</f>
        <v>0</v>
      </c>
      <c r="I92" s="188">
        <f>'Marks Entry'!I91</f>
        <v>0</v>
      </c>
      <c r="J92" s="230">
        <f>IF($J$4='Marks Entry'!$K$3,'Marks Entry'!K91,IF($J$4='Marks Entry'!$T$3,'Marks Entry'!T91,IF($J$4='Marks Entry'!$AC$3,'Marks Entry'!AC91,IF($J$4='Marks Entry'!$AL$3,'Marks Entry'!AU91,IF($J$4='Marks Entry'!$AU$3,'Marks Entry'!AU91,IF($J$4='Marks Entry'!$BD$3,'Marks Entry'!BD91,0))))))</f>
        <v>0</v>
      </c>
      <c r="K92" s="231">
        <f>IF($J$4='Marks Entry'!$K$3,'Marks Entry'!L91,IF($J$4='Marks Entry'!$T$3,'Marks Entry'!U91,IF($J$4='Marks Entry'!$AC$3,'Marks Entry'!AD91,IF($J$4='Marks Entry'!$AL$3,'Marks Entry'!AV91,IF($J$4='Marks Entry'!$AU$3,'Marks Entry'!AV91,IF($J$4='Marks Entry'!$BD$3,'Marks Entry'!BE91,0))))))</f>
        <v>0</v>
      </c>
      <c r="L92" s="159">
        <f>IF($J$4='Marks Entry'!$K$3,'Marks Entry'!M91,IF($J$4='Marks Entry'!$T$3,'Marks Entry'!V91,IF($J$4='Marks Entry'!$AC$3,'Marks Entry'!AE91,IF($J$4='Marks Entry'!$AL$3,'Marks Entry'!AW91,IF($J$4='Marks Entry'!$AU$3,'Marks Entry'!AW91,IF($J$4='Marks Entry'!$BD$3,'Marks Entry'!BF91,0))))))</f>
        <v>0</v>
      </c>
      <c r="M92" s="160">
        <f>IF($J$4='Marks Entry'!$K$3,'Marks Entry'!N91,IF($J$4='Marks Entry'!$T$3,'Marks Entry'!W91,IF($J$4='Marks Entry'!$AC$3,'Marks Entry'!AF91,IF($J$4='Marks Entry'!$AL$3,'Marks Entry'!AX91,IF($J$4='Marks Entry'!$AU$3,'Marks Entry'!AX91,IF($J$4='Marks Entry'!$BD$3,'Marks Entry'!BG91,0))))))</f>
        <v>0</v>
      </c>
      <c r="N92" s="232">
        <f>IF($J$4='Marks Entry'!$K$3,'Marks Entry'!O91,IF($J$4='Marks Entry'!$T$3,'Marks Entry'!X91,IF($J$4='Marks Entry'!$AC$3,'Marks Entry'!AG91,IF($J$4='Marks Entry'!$AL$3,'Marks Entry'!AY91,IF($J$4='Marks Entry'!$AU$3,'Marks Entry'!AY91,IF($J$4='Marks Entry'!$BD$3,'Marks Entry'!BH91,0))))))</f>
        <v>0</v>
      </c>
      <c r="O92" s="160">
        <f>IF($J$4='Marks Entry'!$K$3,'Marks Entry'!P91,IF($J$4='Marks Entry'!$T$3,'Marks Entry'!Y91,IF($J$4='Marks Entry'!$AC$3,'Marks Entry'!AH91,IF($J$4='Marks Entry'!$AL$3,'Marks Entry'!AZ91,IF($J$4='Marks Entry'!$AU$3,'Marks Entry'!AZ91,IF($J$4='Marks Entry'!$BD$3,'Marks Entry'!BI91,0))))))</f>
        <v>0</v>
      </c>
      <c r="P92" s="161">
        <f>IF($J$4='Marks Entry'!$K$3,'Marks Entry'!Q91,IF($J$4='Marks Entry'!$T$3,'Marks Entry'!Z91,IF($J$4='Marks Entry'!$AC$3,'Marks Entry'!AI91,IF($J$4='Marks Entry'!$AL$3,'Marks Entry'!BA91,IF($J$4='Marks Entry'!$AU$3,'Marks Entry'!BA91,IF($J$4='Marks Entry'!$BD$3,'Marks Entry'!BJ91,0))))))</f>
        <v>0</v>
      </c>
      <c r="Q92" s="163">
        <f>IF($J$4='Marks Entry'!$K$3,'Marks Entry'!R91,IF($J$4='Marks Entry'!$T$3,'Marks Entry'!AA91,IF($J$4='Marks Entry'!$AC$3,'Marks Entry'!AJ91,IF($J$4='Marks Entry'!$AL$3,'Marks Entry'!BB91,IF($J$4='Marks Entry'!$AU$3,'Marks Entry'!BB91,IF($J$4='Marks Entry'!$BD$3,'Marks Entry'!BK91,0))))))</f>
        <v>0</v>
      </c>
      <c r="R92" s="165">
        <f>IF($J$4='Marks Entry'!$K$3,'Marks Entry'!S91,IF($J$4='Marks Entry'!$T$3,'Marks Entry'!AB91,IF($J$4='Marks Entry'!$AC$3,'Marks Entry'!AK91,IF($J$4='Marks Entry'!$AL$3,'Marks Entry'!BC91,IF($J$4='Marks Entry'!$AU$3,'Marks Entry'!BC91,IF($J$4='Marks Entry'!$BD$3,'Marks Entry'!BL91,0))))))</f>
        <v>0</v>
      </c>
      <c r="S92" s="576"/>
    </row>
    <row r="93" spans="1:19" ht="18">
      <c r="A93" s="578"/>
      <c r="B93" s="177">
        <f>'Marks Entry'!B92</f>
        <v>0</v>
      </c>
      <c r="C93" s="176">
        <f>'Marks Entry'!C92</f>
        <v>0</v>
      </c>
      <c r="D93" s="186">
        <f>'Marks Entry'!D92</f>
        <v>0</v>
      </c>
      <c r="E93" s="186">
        <f>'Marks Entry'!E92</f>
        <v>0</v>
      </c>
      <c r="F93" s="186">
        <f>'Marks Entry'!F92</f>
        <v>0</v>
      </c>
      <c r="G93" s="187">
        <f>'Marks Entry'!G92</f>
        <v>0</v>
      </c>
      <c r="H93" s="187">
        <f>'Marks Entry'!H92</f>
        <v>0</v>
      </c>
      <c r="I93" s="188">
        <f>'Marks Entry'!I92</f>
        <v>0</v>
      </c>
      <c r="J93" s="230">
        <f>IF($J$4='Marks Entry'!$K$3,'Marks Entry'!K92,IF($J$4='Marks Entry'!$T$3,'Marks Entry'!T92,IF($J$4='Marks Entry'!$AC$3,'Marks Entry'!AC92,IF($J$4='Marks Entry'!$AL$3,'Marks Entry'!AU92,IF($J$4='Marks Entry'!$AU$3,'Marks Entry'!AU92,IF($J$4='Marks Entry'!$BD$3,'Marks Entry'!BD92,0))))))</f>
        <v>0</v>
      </c>
      <c r="K93" s="231">
        <f>IF($J$4='Marks Entry'!$K$3,'Marks Entry'!L92,IF($J$4='Marks Entry'!$T$3,'Marks Entry'!U92,IF($J$4='Marks Entry'!$AC$3,'Marks Entry'!AD92,IF($J$4='Marks Entry'!$AL$3,'Marks Entry'!AV92,IF($J$4='Marks Entry'!$AU$3,'Marks Entry'!AV92,IF($J$4='Marks Entry'!$BD$3,'Marks Entry'!BE92,0))))))</f>
        <v>0</v>
      </c>
      <c r="L93" s="159">
        <f>IF($J$4='Marks Entry'!$K$3,'Marks Entry'!M92,IF($J$4='Marks Entry'!$T$3,'Marks Entry'!V92,IF($J$4='Marks Entry'!$AC$3,'Marks Entry'!AE92,IF($J$4='Marks Entry'!$AL$3,'Marks Entry'!AW92,IF($J$4='Marks Entry'!$AU$3,'Marks Entry'!AW92,IF($J$4='Marks Entry'!$BD$3,'Marks Entry'!BF92,0))))))</f>
        <v>0</v>
      </c>
      <c r="M93" s="160">
        <f>IF($J$4='Marks Entry'!$K$3,'Marks Entry'!N92,IF($J$4='Marks Entry'!$T$3,'Marks Entry'!W92,IF($J$4='Marks Entry'!$AC$3,'Marks Entry'!AF92,IF($J$4='Marks Entry'!$AL$3,'Marks Entry'!AX92,IF($J$4='Marks Entry'!$AU$3,'Marks Entry'!AX92,IF($J$4='Marks Entry'!$BD$3,'Marks Entry'!BG92,0))))))</f>
        <v>0</v>
      </c>
      <c r="N93" s="232">
        <f>IF($J$4='Marks Entry'!$K$3,'Marks Entry'!O92,IF($J$4='Marks Entry'!$T$3,'Marks Entry'!X92,IF($J$4='Marks Entry'!$AC$3,'Marks Entry'!AG92,IF($J$4='Marks Entry'!$AL$3,'Marks Entry'!AY92,IF($J$4='Marks Entry'!$AU$3,'Marks Entry'!AY92,IF($J$4='Marks Entry'!$BD$3,'Marks Entry'!BH92,0))))))</f>
        <v>0</v>
      </c>
      <c r="O93" s="160">
        <f>IF($J$4='Marks Entry'!$K$3,'Marks Entry'!P92,IF($J$4='Marks Entry'!$T$3,'Marks Entry'!Y92,IF($J$4='Marks Entry'!$AC$3,'Marks Entry'!AH92,IF($J$4='Marks Entry'!$AL$3,'Marks Entry'!AZ92,IF($J$4='Marks Entry'!$AU$3,'Marks Entry'!AZ92,IF($J$4='Marks Entry'!$BD$3,'Marks Entry'!BI92,0))))))</f>
        <v>0</v>
      </c>
      <c r="P93" s="161">
        <f>IF($J$4='Marks Entry'!$K$3,'Marks Entry'!Q92,IF($J$4='Marks Entry'!$T$3,'Marks Entry'!Z92,IF($J$4='Marks Entry'!$AC$3,'Marks Entry'!AI92,IF($J$4='Marks Entry'!$AL$3,'Marks Entry'!BA92,IF($J$4='Marks Entry'!$AU$3,'Marks Entry'!BA92,IF($J$4='Marks Entry'!$BD$3,'Marks Entry'!BJ92,0))))))</f>
        <v>0</v>
      </c>
      <c r="Q93" s="163">
        <f>IF($J$4='Marks Entry'!$K$3,'Marks Entry'!R92,IF($J$4='Marks Entry'!$T$3,'Marks Entry'!AA92,IF($J$4='Marks Entry'!$AC$3,'Marks Entry'!AJ92,IF($J$4='Marks Entry'!$AL$3,'Marks Entry'!BB92,IF($J$4='Marks Entry'!$AU$3,'Marks Entry'!BB92,IF($J$4='Marks Entry'!$BD$3,'Marks Entry'!BK92,0))))))</f>
        <v>0</v>
      </c>
      <c r="R93" s="165">
        <f>IF($J$4='Marks Entry'!$K$3,'Marks Entry'!S92,IF($J$4='Marks Entry'!$T$3,'Marks Entry'!AB92,IF($J$4='Marks Entry'!$AC$3,'Marks Entry'!AK92,IF($J$4='Marks Entry'!$AL$3,'Marks Entry'!BC92,IF($J$4='Marks Entry'!$AU$3,'Marks Entry'!BC92,IF($J$4='Marks Entry'!$BD$3,'Marks Entry'!BL92,0))))))</f>
        <v>0</v>
      </c>
      <c r="S93" s="576"/>
    </row>
    <row r="94" spans="1:19" ht="18">
      <c r="A94" s="578"/>
      <c r="B94" s="175">
        <f>'Marks Entry'!B93</f>
        <v>0</v>
      </c>
      <c r="C94" s="176">
        <f>'Marks Entry'!C93</f>
        <v>0</v>
      </c>
      <c r="D94" s="186">
        <f>'Marks Entry'!D93</f>
        <v>0</v>
      </c>
      <c r="E94" s="186">
        <f>'Marks Entry'!E93</f>
        <v>0</v>
      </c>
      <c r="F94" s="186">
        <f>'Marks Entry'!F93</f>
        <v>0</v>
      </c>
      <c r="G94" s="187">
        <f>'Marks Entry'!G93</f>
        <v>0</v>
      </c>
      <c r="H94" s="187">
        <f>'Marks Entry'!H93</f>
        <v>0</v>
      </c>
      <c r="I94" s="188">
        <f>'Marks Entry'!I93</f>
        <v>0</v>
      </c>
      <c r="J94" s="230">
        <f>IF($J$4='Marks Entry'!$K$3,'Marks Entry'!K93,IF($J$4='Marks Entry'!$T$3,'Marks Entry'!T93,IF($J$4='Marks Entry'!$AC$3,'Marks Entry'!AC93,IF($J$4='Marks Entry'!$AL$3,'Marks Entry'!AU93,IF($J$4='Marks Entry'!$AU$3,'Marks Entry'!AU93,IF($J$4='Marks Entry'!$BD$3,'Marks Entry'!BD93,0))))))</f>
        <v>0</v>
      </c>
      <c r="K94" s="231">
        <f>IF($J$4='Marks Entry'!$K$3,'Marks Entry'!L93,IF($J$4='Marks Entry'!$T$3,'Marks Entry'!U93,IF($J$4='Marks Entry'!$AC$3,'Marks Entry'!AD93,IF($J$4='Marks Entry'!$AL$3,'Marks Entry'!AV93,IF($J$4='Marks Entry'!$AU$3,'Marks Entry'!AV93,IF($J$4='Marks Entry'!$BD$3,'Marks Entry'!BE93,0))))))</f>
        <v>0</v>
      </c>
      <c r="L94" s="159">
        <f>IF($J$4='Marks Entry'!$K$3,'Marks Entry'!M93,IF($J$4='Marks Entry'!$T$3,'Marks Entry'!V93,IF($J$4='Marks Entry'!$AC$3,'Marks Entry'!AE93,IF($J$4='Marks Entry'!$AL$3,'Marks Entry'!AW93,IF($J$4='Marks Entry'!$AU$3,'Marks Entry'!AW93,IF($J$4='Marks Entry'!$BD$3,'Marks Entry'!BF93,0))))))</f>
        <v>0</v>
      </c>
      <c r="M94" s="160">
        <f>IF($J$4='Marks Entry'!$K$3,'Marks Entry'!N93,IF($J$4='Marks Entry'!$T$3,'Marks Entry'!W93,IF($J$4='Marks Entry'!$AC$3,'Marks Entry'!AF93,IF($J$4='Marks Entry'!$AL$3,'Marks Entry'!AX93,IF($J$4='Marks Entry'!$AU$3,'Marks Entry'!AX93,IF($J$4='Marks Entry'!$BD$3,'Marks Entry'!BG93,0))))))</f>
        <v>0</v>
      </c>
      <c r="N94" s="232">
        <f>IF($J$4='Marks Entry'!$K$3,'Marks Entry'!O93,IF($J$4='Marks Entry'!$T$3,'Marks Entry'!X93,IF($J$4='Marks Entry'!$AC$3,'Marks Entry'!AG93,IF($J$4='Marks Entry'!$AL$3,'Marks Entry'!AY93,IF($J$4='Marks Entry'!$AU$3,'Marks Entry'!AY93,IF($J$4='Marks Entry'!$BD$3,'Marks Entry'!BH93,0))))))</f>
        <v>0</v>
      </c>
      <c r="O94" s="160">
        <f>IF($J$4='Marks Entry'!$K$3,'Marks Entry'!P93,IF($J$4='Marks Entry'!$T$3,'Marks Entry'!Y93,IF($J$4='Marks Entry'!$AC$3,'Marks Entry'!AH93,IF($J$4='Marks Entry'!$AL$3,'Marks Entry'!AZ93,IF($J$4='Marks Entry'!$AU$3,'Marks Entry'!AZ93,IF($J$4='Marks Entry'!$BD$3,'Marks Entry'!BI93,0))))))</f>
        <v>0</v>
      </c>
      <c r="P94" s="161">
        <f>IF($J$4='Marks Entry'!$K$3,'Marks Entry'!Q93,IF($J$4='Marks Entry'!$T$3,'Marks Entry'!Z93,IF($J$4='Marks Entry'!$AC$3,'Marks Entry'!AI93,IF($J$4='Marks Entry'!$AL$3,'Marks Entry'!BA93,IF($J$4='Marks Entry'!$AU$3,'Marks Entry'!BA93,IF($J$4='Marks Entry'!$BD$3,'Marks Entry'!BJ93,0))))))</f>
        <v>0</v>
      </c>
      <c r="Q94" s="163">
        <f>IF($J$4='Marks Entry'!$K$3,'Marks Entry'!R93,IF($J$4='Marks Entry'!$T$3,'Marks Entry'!AA93,IF($J$4='Marks Entry'!$AC$3,'Marks Entry'!AJ93,IF($J$4='Marks Entry'!$AL$3,'Marks Entry'!BB93,IF($J$4='Marks Entry'!$AU$3,'Marks Entry'!BB93,IF($J$4='Marks Entry'!$BD$3,'Marks Entry'!BK93,0))))))</f>
        <v>0</v>
      </c>
      <c r="R94" s="165">
        <f>IF($J$4='Marks Entry'!$K$3,'Marks Entry'!S93,IF($J$4='Marks Entry'!$T$3,'Marks Entry'!AB93,IF($J$4='Marks Entry'!$AC$3,'Marks Entry'!AK93,IF($J$4='Marks Entry'!$AL$3,'Marks Entry'!BC93,IF($J$4='Marks Entry'!$AU$3,'Marks Entry'!BC93,IF($J$4='Marks Entry'!$BD$3,'Marks Entry'!BL93,0))))))</f>
        <v>0</v>
      </c>
      <c r="S94" s="576"/>
    </row>
    <row r="95" spans="1:19" ht="18">
      <c r="A95" s="578"/>
      <c r="B95" s="177">
        <f>'Marks Entry'!B94</f>
        <v>0</v>
      </c>
      <c r="C95" s="176">
        <f>'Marks Entry'!C94</f>
        <v>0</v>
      </c>
      <c r="D95" s="186">
        <f>'Marks Entry'!D94</f>
        <v>0</v>
      </c>
      <c r="E95" s="186">
        <f>'Marks Entry'!E94</f>
        <v>0</v>
      </c>
      <c r="F95" s="186">
        <f>'Marks Entry'!F94</f>
        <v>0</v>
      </c>
      <c r="G95" s="187">
        <f>'Marks Entry'!G94</f>
        <v>0</v>
      </c>
      <c r="H95" s="187">
        <f>'Marks Entry'!H94</f>
        <v>0</v>
      </c>
      <c r="I95" s="188">
        <f>'Marks Entry'!I94</f>
        <v>0</v>
      </c>
      <c r="J95" s="230">
        <f>IF($J$4='Marks Entry'!$K$3,'Marks Entry'!K94,IF($J$4='Marks Entry'!$T$3,'Marks Entry'!T94,IF($J$4='Marks Entry'!$AC$3,'Marks Entry'!AC94,IF($J$4='Marks Entry'!$AL$3,'Marks Entry'!AU94,IF($J$4='Marks Entry'!$AU$3,'Marks Entry'!AU94,IF($J$4='Marks Entry'!$BD$3,'Marks Entry'!BD94,0))))))</f>
        <v>0</v>
      </c>
      <c r="K95" s="231">
        <f>IF($J$4='Marks Entry'!$K$3,'Marks Entry'!L94,IF($J$4='Marks Entry'!$T$3,'Marks Entry'!U94,IF($J$4='Marks Entry'!$AC$3,'Marks Entry'!AD94,IF($J$4='Marks Entry'!$AL$3,'Marks Entry'!AV94,IF($J$4='Marks Entry'!$AU$3,'Marks Entry'!AV94,IF($J$4='Marks Entry'!$BD$3,'Marks Entry'!BE94,0))))))</f>
        <v>0</v>
      </c>
      <c r="L95" s="159">
        <f>IF($J$4='Marks Entry'!$K$3,'Marks Entry'!M94,IF($J$4='Marks Entry'!$T$3,'Marks Entry'!V94,IF($J$4='Marks Entry'!$AC$3,'Marks Entry'!AE94,IF($J$4='Marks Entry'!$AL$3,'Marks Entry'!AW94,IF($J$4='Marks Entry'!$AU$3,'Marks Entry'!AW94,IF($J$4='Marks Entry'!$BD$3,'Marks Entry'!BF94,0))))))</f>
        <v>0</v>
      </c>
      <c r="M95" s="160">
        <f>IF($J$4='Marks Entry'!$K$3,'Marks Entry'!N94,IF($J$4='Marks Entry'!$T$3,'Marks Entry'!W94,IF($J$4='Marks Entry'!$AC$3,'Marks Entry'!AF94,IF($J$4='Marks Entry'!$AL$3,'Marks Entry'!AX94,IF($J$4='Marks Entry'!$AU$3,'Marks Entry'!AX94,IF($J$4='Marks Entry'!$BD$3,'Marks Entry'!BG94,0))))))</f>
        <v>0</v>
      </c>
      <c r="N95" s="232">
        <f>IF($J$4='Marks Entry'!$K$3,'Marks Entry'!O94,IF($J$4='Marks Entry'!$T$3,'Marks Entry'!X94,IF($J$4='Marks Entry'!$AC$3,'Marks Entry'!AG94,IF($J$4='Marks Entry'!$AL$3,'Marks Entry'!AY94,IF($J$4='Marks Entry'!$AU$3,'Marks Entry'!AY94,IF($J$4='Marks Entry'!$BD$3,'Marks Entry'!BH94,0))))))</f>
        <v>0</v>
      </c>
      <c r="O95" s="160">
        <f>IF($J$4='Marks Entry'!$K$3,'Marks Entry'!P94,IF($J$4='Marks Entry'!$T$3,'Marks Entry'!Y94,IF($J$4='Marks Entry'!$AC$3,'Marks Entry'!AH94,IF($J$4='Marks Entry'!$AL$3,'Marks Entry'!AZ94,IF($J$4='Marks Entry'!$AU$3,'Marks Entry'!AZ94,IF($J$4='Marks Entry'!$BD$3,'Marks Entry'!BI94,0))))))</f>
        <v>0</v>
      </c>
      <c r="P95" s="161">
        <f>IF($J$4='Marks Entry'!$K$3,'Marks Entry'!Q94,IF($J$4='Marks Entry'!$T$3,'Marks Entry'!Z94,IF($J$4='Marks Entry'!$AC$3,'Marks Entry'!AI94,IF($J$4='Marks Entry'!$AL$3,'Marks Entry'!BA94,IF($J$4='Marks Entry'!$AU$3,'Marks Entry'!BA94,IF($J$4='Marks Entry'!$BD$3,'Marks Entry'!BJ94,0))))))</f>
        <v>0</v>
      </c>
      <c r="Q95" s="163">
        <f>IF($J$4='Marks Entry'!$K$3,'Marks Entry'!R94,IF($J$4='Marks Entry'!$T$3,'Marks Entry'!AA94,IF($J$4='Marks Entry'!$AC$3,'Marks Entry'!AJ94,IF($J$4='Marks Entry'!$AL$3,'Marks Entry'!BB94,IF($J$4='Marks Entry'!$AU$3,'Marks Entry'!BB94,IF($J$4='Marks Entry'!$BD$3,'Marks Entry'!BK94,0))))))</f>
        <v>0</v>
      </c>
      <c r="R95" s="165">
        <f>IF($J$4='Marks Entry'!$K$3,'Marks Entry'!S94,IF($J$4='Marks Entry'!$T$3,'Marks Entry'!AB94,IF($J$4='Marks Entry'!$AC$3,'Marks Entry'!AK94,IF($J$4='Marks Entry'!$AL$3,'Marks Entry'!BC94,IF($J$4='Marks Entry'!$AU$3,'Marks Entry'!BC94,IF($J$4='Marks Entry'!$BD$3,'Marks Entry'!BL94,0))))))</f>
        <v>0</v>
      </c>
      <c r="S95" s="576"/>
    </row>
    <row r="96" spans="1:19" ht="18">
      <c r="A96" s="578"/>
      <c r="B96" s="175">
        <f>'Marks Entry'!B95</f>
        <v>0</v>
      </c>
      <c r="C96" s="176">
        <f>'Marks Entry'!C95</f>
        <v>0</v>
      </c>
      <c r="D96" s="186">
        <f>'Marks Entry'!D95</f>
        <v>0</v>
      </c>
      <c r="E96" s="186">
        <f>'Marks Entry'!E95</f>
        <v>0</v>
      </c>
      <c r="F96" s="186">
        <f>'Marks Entry'!F95</f>
        <v>0</v>
      </c>
      <c r="G96" s="187">
        <f>'Marks Entry'!G95</f>
        <v>0</v>
      </c>
      <c r="H96" s="187">
        <f>'Marks Entry'!H95</f>
        <v>0</v>
      </c>
      <c r="I96" s="188">
        <f>'Marks Entry'!I95</f>
        <v>0</v>
      </c>
      <c r="J96" s="230">
        <f>IF($J$4='Marks Entry'!$K$3,'Marks Entry'!K95,IF($J$4='Marks Entry'!$T$3,'Marks Entry'!T95,IF($J$4='Marks Entry'!$AC$3,'Marks Entry'!AC95,IF($J$4='Marks Entry'!$AL$3,'Marks Entry'!AU95,IF($J$4='Marks Entry'!$AU$3,'Marks Entry'!AU95,IF($J$4='Marks Entry'!$BD$3,'Marks Entry'!BD95,0))))))</f>
        <v>0</v>
      </c>
      <c r="K96" s="231">
        <f>IF($J$4='Marks Entry'!$K$3,'Marks Entry'!L95,IF($J$4='Marks Entry'!$T$3,'Marks Entry'!U95,IF($J$4='Marks Entry'!$AC$3,'Marks Entry'!AD95,IF($J$4='Marks Entry'!$AL$3,'Marks Entry'!AV95,IF($J$4='Marks Entry'!$AU$3,'Marks Entry'!AV95,IF($J$4='Marks Entry'!$BD$3,'Marks Entry'!BE95,0))))))</f>
        <v>0</v>
      </c>
      <c r="L96" s="159">
        <f>IF($J$4='Marks Entry'!$K$3,'Marks Entry'!M95,IF($J$4='Marks Entry'!$T$3,'Marks Entry'!V95,IF($J$4='Marks Entry'!$AC$3,'Marks Entry'!AE95,IF($J$4='Marks Entry'!$AL$3,'Marks Entry'!AW95,IF($J$4='Marks Entry'!$AU$3,'Marks Entry'!AW95,IF($J$4='Marks Entry'!$BD$3,'Marks Entry'!BF95,0))))))</f>
        <v>0</v>
      </c>
      <c r="M96" s="160">
        <f>IF($J$4='Marks Entry'!$K$3,'Marks Entry'!N95,IF($J$4='Marks Entry'!$T$3,'Marks Entry'!W95,IF($J$4='Marks Entry'!$AC$3,'Marks Entry'!AF95,IF($J$4='Marks Entry'!$AL$3,'Marks Entry'!AX95,IF($J$4='Marks Entry'!$AU$3,'Marks Entry'!AX95,IF($J$4='Marks Entry'!$BD$3,'Marks Entry'!BG95,0))))))</f>
        <v>0</v>
      </c>
      <c r="N96" s="232">
        <f>IF($J$4='Marks Entry'!$K$3,'Marks Entry'!O95,IF($J$4='Marks Entry'!$T$3,'Marks Entry'!X95,IF($J$4='Marks Entry'!$AC$3,'Marks Entry'!AG95,IF($J$4='Marks Entry'!$AL$3,'Marks Entry'!AY95,IF($J$4='Marks Entry'!$AU$3,'Marks Entry'!AY95,IF($J$4='Marks Entry'!$BD$3,'Marks Entry'!BH95,0))))))</f>
        <v>0</v>
      </c>
      <c r="O96" s="160">
        <f>IF($J$4='Marks Entry'!$K$3,'Marks Entry'!P95,IF($J$4='Marks Entry'!$T$3,'Marks Entry'!Y95,IF($J$4='Marks Entry'!$AC$3,'Marks Entry'!AH95,IF($J$4='Marks Entry'!$AL$3,'Marks Entry'!AZ95,IF($J$4='Marks Entry'!$AU$3,'Marks Entry'!AZ95,IF($J$4='Marks Entry'!$BD$3,'Marks Entry'!BI95,0))))))</f>
        <v>0</v>
      </c>
      <c r="P96" s="161">
        <f>IF($J$4='Marks Entry'!$K$3,'Marks Entry'!Q95,IF($J$4='Marks Entry'!$T$3,'Marks Entry'!Z95,IF($J$4='Marks Entry'!$AC$3,'Marks Entry'!AI95,IF($J$4='Marks Entry'!$AL$3,'Marks Entry'!BA95,IF($J$4='Marks Entry'!$AU$3,'Marks Entry'!BA95,IF($J$4='Marks Entry'!$BD$3,'Marks Entry'!BJ95,0))))))</f>
        <v>0</v>
      </c>
      <c r="Q96" s="163">
        <f>IF($J$4='Marks Entry'!$K$3,'Marks Entry'!R95,IF($J$4='Marks Entry'!$T$3,'Marks Entry'!AA95,IF($J$4='Marks Entry'!$AC$3,'Marks Entry'!AJ95,IF($J$4='Marks Entry'!$AL$3,'Marks Entry'!BB95,IF($J$4='Marks Entry'!$AU$3,'Marks Entry'!BB95,IF($J$4='Marks Entry'!$BD$3,'Marks Entry'!BK95,0))))))</f>
        <v>0</v>
      </c>
      <c r="R96" s="165">
        <f>IF($J$4='Marks Entry'!$K$3,'Marks Entry'!S95,IF($J$4='Marks Entry'!$T$3,'Marks Entry'!AB95,IF($J$4='Marks Entry'!$AC$3,'Marks Entry'!AK95,IF($J$4='Marks Entry'!$AL$3,'Marks Entry'!BC95,IF($J$4='Marks Entry'!$AU$3,'Marks Entry'!BC95,IF($J$4='Marks Entry'!$BD$3,'Marks Entry'!BL95,0))))))</f>
        <v>0</v>
      </c>
      <c r="S96" s="576"/>
    </row>
    <row r="97" spans="1:19" ht="18">
      <c r="A97" s="578"/>
      <c r="B97" s="177">
        <f>'Marks Entry'!B96</f>
        <v>0</v>
      </c>
      <c r="C97" s="176">
        <f>'Marks Entry'!C96</f>
        <v>0</v>
      </c>
      <c r="D97" s="186">
        <f>'Marks Entry'!D96</f>
        <v>0</v>
      </c>
      <c r="E97" s="186">
        <f>'Marks Entry'!E96</f>
        <v>0</v>
      </c>
      <c r="F97" s="186">
        <f>'Marks Entry'!F96</f>
        <v>0</v>
      </c>
      <c r="G97" s="187">
        <f>'Marks Entry'!G96</f>
        <v>0</v>
      </c>
      <c r="H97" s="187">
        <f>'Marks Entry'!H96</f>
        <v>0</v>
      </c>
      <c r="I97" s="188">
        <f>'Marks Entry'!I96</f>
        <v>0</v>
      </c>
      <c r="J97" s="230">
        <f>IF($J$4='Marks Entry'!$K$3,'Marks Entry'!K96,IF($J$4='Marks Entry'!$T$3,'Marks Entry'!T96,IF($J$4='Marks Entry'!$AC$3,'Marks Entry'!AC96,IF($J$4='Marks Entry'!$AL$3,'Marks Entry'!AU96,IF($J$4='Marks Entry'!$AU$3,'Marks Entry'!AU96,IF($J$4='Marks Entry'!$BD$3,'Marks Entry'!BD96,0))))))</f>
        <v>0</v>
      </c>
      <c r="K97" s="231">
        <f>IF($J$4='Marks Entry'!$K$3,'Marks Entry'!L96,IF($J$4='Marks Entry'!$T$3,'Marks Entry'!U96,IF($J$4='Marks Entry'!$AC$3,'Marks Entry'!AD96,IF($J$4='Marks Entry'!$AL$3,'Marks Entry'!AV96,IF($J$4='Marks Entry'!$AU$3,'Marks Entry'!AV96,IF($J$4='Marks Entry'!$BD$3,'Marks Entry'!BE96,0))))))</f>
        <v>0</v>
      </c>
      <c r="L97" s="159">
        <f>IF($J$4='Marks Entry'!$K$3,'Marks Entry'!M96,IF($J$4='Marks Entry'!$T$3,'Marks Entry'!V96,IF($J$4='Marks Entry'!$AC$3,'Marks Entry'!AE96,IF($J$4='Marks Entry'!$AL$3,'Marks Entry'!AW96,IF($J$4='Marks Entry'!$AU$3,'Marks Entry'!AW96,IF($J$4='Marks Entry'!$BD$3,'Marks Entry'!BF96,0))))))</f>
        <v>0</v>
      </c>
      <c r="M97" s="160">
        <f>IF($J$4='Marks Entry'!$K$3,'Marks Entry'!N96,IF($J$4='Marks Entry'!$T$3,'Marks Entry'!W96,IF($J$4='Marks Entry'!$AC$3,'Marks Entry'!AF96,IF($J$4='Marks Entry'!$AL$3,'Marks Entry'!AX96,IF($J$4='Marks Entry'!$AU$3,'Marks Entry'!AX96,IF($J$4='Marks Entry'!$BD$3,'Marks Entry'!BG96,0))))))</f>
        <v>0</v>
      </c>
      <c r="N97" s="232">
        <f>IF($J$4='Marks Entry'!$K$3,'Marks Entry'!O96,IF($J$4='Marks Entry'!$T$3,'Marks Entry'!X96,IF($J$4='Marks Entry'!$AC$3,'Marks Entry'!AG96,IF($J$4='Marks Entry'!$AL$3,'Marks Entry'!AY96,IF($J$4='Marks Entry'!$AU$3,'Marks Entry'!AY96,IF($J$4='Marks Entry'!$BD$3,'Marks Entry'!BH96,0))))))</f>
        <v>0</v>
      </c>
      <c r="O97" s="160">
        <f>IF($J$4='Marks Entry'!$K$3,'Marks Entry'!P96,IF($J$4='Marks Entry'!$T$3,'Marks Entry'!Y96,IF($J$4='Marks Entry'!$AC$3,'Marks Entry'!AH96,IF($J$4='Marks Entry'!$AL$3,'Marks Entry'!AZ96,IF($J$4='Marks Entry'!$AU$3,'Marks Entry'!AZ96,IF($J$4='Marks Entry'!$BD$3,'Marks Entry'!BI96,0))))))</f>
        <v>0</v>
      </c>
      <c r="P97" s="161">
        <f>IF($J$4='Marks Entry'!$K$3,'Marks Entry'!Q96,IF($J$4='Marks Entry'!$T$3,'Marks Entry'!Z96,IF($J$4='Marks Entry'!$AC$3,'Marks Entry'!AI96,IF($J$4='Marks Entry'!$AL$3,'Marks Entry'!BA96,IF($J$4='Marks Entry'!$AU$3,'Marks Entry'!BA96,IF($J$4='Marks Entry'!$BD$3,'Marks Entry'!BJ96,0))))))</f>
        <v>0</v>
      </c>
      <c r="Q97" s="163">
        <f>IF($J$4='Marks Entry'!$K$3,'Marks Entry'!R96,IF($J$4='Marks Entry'!$T$3,'Marks Entry'!AA96,IF($J$4='Marks Entry'!$AC$3,'Marks Entry'!AJ96,IF($J$4='Marks Entry'!$AL$3,'Marks Entry'!BB96,IF($J$4='Marks Entry'!$AU$3,'Marks Entry'!BB96,IF($J$4='Marks Entry'!$BD$3,'Marks Entry'!BK96,0))))))</f>
        <v>0</v>
      </c>
      <c r="R97" s="165">
        <f>IF($J$4='Marks Entry'!$K$3,'Marks Entry'!S96,IF($J$4='Marks Entry'!$T$3,'Marks Entry'!AB96,IF($J$4='Marks Entry'!$AC$3,'Marks Entry'!AK96,IF($J$4='Marks Entry'!$AL$3,'Marks Entry'!BC96,IF($J$4='Marks Entry'!$AU$3,'Marks Entry'!BC96,IF($J$4='Marks Entry'!$BD$3,'Marks Entry'!BL96,0))))))</f>
        <v>0</v>
      </c>
      <c r="S97" s="576"/>
    </row>
    <row r="98" spans="1:19" ht="18">
      <c r="A98" s="578"/>
      <c r="B98" s="175">
        <f>'Marks Entry'!B97</f>
        <v>0</v>
      </c>
      <c r="C98" s="176">
        <f>'Marks Entry'!C97</f>
        <v>0</v>
      </c>
      <c r="D98" s="186">
        <f>'Marks Entry'!D97</f>
        <v>0</v>
      </c>
      <c r="E98" s="186">
        <f>'Marks Entry'!E97</f>
        <v>0</v>
      </c>
      <c r="F98" s="186">
        <f>'Marks Entry'!F97</f>
        <v>0</v>
      </c>
      <c r="G98" s="187">
        <f>'Marks Entry'!G97</f>
        <v>0</v>
      </c>
      <c r="H98" s="187">
        <f>'Marks Entry'!H97</f>
        <v>0</v>
      </c>
      <c r="I98" s="188">
        <f>'Marks Entry'!I97</f>
        <v>0</v>
      </c>
      <c r="J98" s="230">
        <f>IF($J$4='Marks Entry'!$K$3,'Marks Entry'!K97,IF($J$4='Marks Entry'!$T$3,'Marks Entry'!T97,IF($J$4='Marks Entry'!$AC$3,'Marks Entry'!AC97,IF($J$4='Marks Entry'!$AL$3,'Marks Entry'!AU97,IF($J$4='Marks Entry'!$AU$3,'Marks Entry'!AU97,IF($J$4='Marks Entry'!$BD$3,'Marks Entry'!BD97,0))))))</f>
        <v>0</v>
      </c>
      <c r="K98" s="231">
        <f>IF($J$4='Marks Entry'!$K$3,'Marks Entry'!L97,IF($J$4='Marks Entry'!$T$3,'Marks Entry'!U97,IF($J$4='Marks Entry'!$AC$3,'Marks Entry'!AD97,IF($J$4='Marks Entry'!$AL$3,'Marks Entry'!AV97,IF($J$4='Marks Entry'!$AU$3,'Marks Entry'!AV97,IF($J$4='Marks Entry'!$BD$3,'Marks Entry'!BE97,0))))))</f>
        <v>0</v>
      </c>
      <c r="L98" s="159">
        <f>IF($J$4='Marks Entry'!$K$3,'Marks Entry'!M97,IF($J$4='Marks Entry'!$T$3,'Marks Entry'!V97,IF($J$4='Marks Entry'!$AC$3,'Marks Entry'!AE97,IF($J$4='Marks Entry'!$AL$3,'Marks Entry'!AW97,IF($J$4='Marks Entry'!$AU$3,'Marks Entry'!AW97,IF($J$4='Marks Entry'!$BD$3,'Marks Entry'!BF97,0))))))</f>
        <v>0</v>
      </c>
      <c r="M98" s="160">
        <f>IF($J$4='Marks Entry'!$K$3,'Marks Entry'!N97,IF($J$4='Marks Entry'!$T$3,'Marks Entry'!W97,IF($J$4='Marks Entry'!$AC$3,'Marks Entry'!AF97,IF($J$4='Marks Entry'!$AL$3,'Marks Entry'!AX97,IF($J$4='Marks Entry'!$AU$3,'Marks Entry'!AX97,IF($J$4='Marks Entry'!$BD$3,'Marks Entry'!BG97,0))))))</f>
        <v>0</v>
      </c>
      <c r="N98" s="232">
        <f>IF($J$4='Marks Entry'!$K$3,'Marks Entry'!O97,IF($J$4='Marks Entry'!$T$3,'Marks Entry'!X97,IF($J$4='Marks Entry'!$AC$3,'Marks Entry'!AG97,IF($J$4='Marks Entry'!$AL$3,'Marks Entry'!AY97,IF($J$4='Marks Entry'!$AU$3,'Marks Entry'!AY97,IF($J$4='Marks Entry'!$BD$3,'Marks Entry'!BH97,0))))))</f>
        <v>0</v>
      </c>
      <c r="O98" s="160">
        <f>IF($J$4='Marks Entry'!$K$3,'Marks Entry'!P97,IF($J$4='Marks Entry'!$T$3,'Marks Entry'!Y97,IF($J$4='Marks Entry'!$AC$3,'Marks Entry'!AH97,IF($J$4='Marks Entry'!$AL$3,'Marks Entry'!AZ97,IF($J$4='Marks Entry'!$AU$3,'Marks Entry'!AZ97,IF($J$4='Marks Entry'!$BD$3,'Marks Entry'!BI97,0))))))</f>
        <v>0</v>
      </c>
      <c r="P98" s="161">
        <f>IF($J$4='Marks Entry'!$K$3,'Marks Entry'!Q97,IF($J$4='Marks Entry'!$T$3,'Marks Entry'!Z97,IF($J$4='Marks Entry'!$AC$3,'Marks Entry'!AI97,IF($J$4='Marks Entry'!$AL$3,'Marks Entry'!BA97,IF($J$4='Marks Entry'!$AU$3,'Marks Entry'!BA97,IF($J$4='Marks Entry'!$BD$3,'Marks Entry'!BJ97,0))))))</f>
        <v>0</v>
      </c>
      <c r="Q98" s="163">
        <f>IF($J$4='Marks Entry'!$K$3,'Marks Entry'!R97,IF($J$4='Marks Entry'!$T$3,'Marks Entry'!AA97,IF($J$4='Marks Entry'!$AC$3,'Marks Entry'!AJ97,IF($J$4='Marks Entry'!$AL$3,'Marks Entry'!BB97,IF($J$4='Marks Entry'!$AU$3,'Marks Entry'!BB97,IF($J$4='Marks Entry'!$BD$3,'Marks Entry'!BK97,0))))))</f>
        <v>0</v>
      </c>
      <c r="R98" s="165">
        <f>IF($J$4='Marks Entry'!$K$3,'Marks Entry'!S97,IF($J$4='Marks Entry'!$T$3,'Marks Entry'!AB97,IF($J$4='Marks Entry'!$AC$3,'Marks Entry'!AK97,IF($J$4='Marks Entry'!$AL$3,'Marks Entry'!BC97,IF($J$4='Marks Entry'!$AU$3,'Marks Entry'!BC97,IF($J$4='Marks Entry'!$BD$3,'Marks Entry'!BL97,0))))))</f>
        <v>0</v>
      </c>
      <c r="S98" s="576"/>
    </row>
    <row r="99" spans="1:19" ht="18">
      <c r="A99" s="578"/>
      <c r="B99" s="177">
        <f>'Marks Entry'!B98</f>
        <v>0</v>
      </c>
      <c r="C99" s="176">
        <f>'Marks Entry'!C98</f>
        <v>0</v>
      </c>
      <c r="D99" s="186">
        <f>'Marks Entry'!D98</f>
        <v>0</v>
      </c>
      <c r="E99" s="186">
        <f>'Marks Entry'!E98</f>
        <v>0</v>
      </c>
      <c r="F99" s="186">
        <f>'Marks Entry'!F98</f>
        <v>0</v>
      </c>
      <c r="G99" s="187">
        <f>'Marks Entry'!G98</f>
        <v>0</v>
      </c>
      <c r="H99" s="187">
        <f>'Marks Entry'!H98</f>
        <v>0</v>
      </c>
      <c r="I99" s="188">
        <f>'Marks Entry'!I98</f>
        <v>0</v>
      </c>
      <c r="J99" s="230">
        <f>IF($J$4='Marks Entry'!$K$3,'Marks Entry'!K98,IF($J$4='Marks Entry'!$T$3,'Marks Entry'!T98,IF($J$4='Marks Entry'!$AC$3,'Marks Entry'!AC98,IF($J$4='Marks Entry'!$AL$3,'Marks Entry'!AU98,IF($J$4='Marks Entry'!$AU$3,'Marks Entry'!AU98,IF($J$4='Marks Entry'!$BD$3,'Marks Entry'!BD98,0))))))</f>
        <v>0</v>
      </c>
      <c r="K99" s="231">
        <f>IF($J$4='Marks Entry'!$K$3,'Marks Entry'!L98,IF($J$4='Marks Entry'!$T$3,'Marks Entry'!U98,IF($J$4='Marks Entry'!$AC$3,'Marks Entry'!AD98,IF($J$4='Marks Entry'!$AL$3,'Marks Entry'!AV98,IF($J$4='Marks Entry'!$AU$3,'Marks Entry'!AV98,IF($J$4='Marks Entry'!$BD$3,'Marks Entry'!BE98,0))))))</f>
        <v>0</v>
      </c>
      <c r="L99" s="159">
        <f>IF($J$4='Marks Entry'!$K$3,'Marks Entry'!M98,IF($J$4='Marks Entry'!$T$3,'Marks Entry'!V98,IF($J$4='Marks Entry'!$AC$3,'Marks Entry'!AE98,IF($J$4='Marks Entry'!$AL$3,'Marks Entry'!AW98,IF($J$4='Marks Entry'!$AU$3,'Marks Entry'!AW98,IF($J$4='Marks Entry'!$BD$3,'Marks Entry'!BF98,0))))))</f>
        <v>0</v>
      </c>
      <c r="M99" s="160">
        <f>IF($J$4='Marks Entry'!$K$3,'Marks Entry'!N98,IF($J$4='Marks Entry'!$T$3,'Marks Entry'!W98,IF($J$4='Marks Entry'!$AC$3,'Marks Entry'!AF98,IF($J$4='Marks Entry'!$AL$3,'Marks Entry'!AX98,IF($J$4='Marks Entry'!$AU$3,'Marks Entry'!AX98,IF($J$4='Marks Entry'!$BD$3,'Marks Entry'!BG98,0))))))</f>
        <v>0</v>
      </c>
      <c r="N99" s="232">
        <f>IF($J$4='Marks Entry'!$K$3,'Marks Entry'!O98,IF($J$4='Marks Entry'!$T$3,'Marks Entry'!X98,IF($J$4='Marks Entry'!$AC$3,'Marks Entry'!AG98,IF($J$4='Marks Entry'!$AL$3,'Marks Entry'!AY98,IF($J$4='Marks Entry'!$AU$3,'Marks Entry'!AY98,IF($J$4='Marks Entry'!$BD$3,'Marks Entry'!BH98,0))))))</f>
        <v>0</v>
      </c>
      <c r="O99" s="160">
        <f>IF($J$4='Marks Entry'!$K$3,'Marks Entry'!P98,IF($J$4='Marks Entry'!$T$3,'Marks Entry'!Y98,IF($J$4='Marks Entry'!$AC$3,'Marks Entry'!AH98,IF($J$4='Marks Entry'!$AL$3,'Marks Entry'!AZ98,IF($J$4='Marks Entry'!$AU$3,'Marks Entry'!AZ98,IF($J$4='Marks Entry'!$BD$3,'Marks Entry'!BI98,0))))))</f>
        <v>0</v>
      </c>
      <c r="P99" s="161">
        <f>IF($J$4='Marks Entry'!$K$3,'Marks Entry'!Q98,IF($J$4='Marks Entry'!$T$3,'Marks Entry'!Z98,IF($J$4='Marks Entry'!$AC$3,'Marks Entry'!AI98,IF($J$4='Marks Entry'!$AL$3,'Marks Entry'!BA98,IF($J$4='Marks Entry'!$AU$3,'Marks Entry'!BA98,IF($J$4='Marks Entry'!$BD$3,'Marks Entry'!BJ98,0))))))</f>
        <v>0</v>
      </c>
      <c r="Q99" s="163">
        <f>IF($J$4='Marks Entry'!$K$3,'Marks Entry'!R98,IF($J$4='Marks Entry'!$T$3,'Marks Entry'!AA98,IF($J$4='Marks Entry'!$AC$3,'Marks Entry'!AJ98,IF($J$4='Marks Entry'!$AL$3,'Marks Entry'!BB98,IF($J$4='Marks Entry'!$AU$3,'Marks Entry'!BB98,IF($J$4='Marks Entry'!$BD$3,'Marks Entry'!BK98,0))))))</f>
        <v>0</v>
      </c>
      <c r="R99" s="165">
        <f>IF($J$4='Marks Entry'!$K$3,'Marks Entry'!S98,IF($J$4='Marks Entry'!$T$3,'Marks Entry'!AB98,IF($J$4='Marks Entry'!$AC$3,'Marks Entry'!AK98,IF($J$4='Marks Entry'!$AL$3,'Marks Entry'!BC98,IF($J$4='Marks Entry'!$AU$3,'Marks Entry'!BC98,IF($J$4='Marks Entry'!$BD$3,'Marks Entry'!BL98,0))))))</f>
        <v>0</v>
      </c>
      <c r="S99" s="576"/>
    </row>
    <row r="100" spans="1:19" ht="18">
      <c r="A100" s="578"/>
      <c r="B100" s="175">
        <f>'Marks Entry'!B99</f>
        <v>0</v>
      </c>
      <c r="C100" s="176">
        <f>'Marks Entry'!C99</f>
        <v>0</v>
      </c>
      <c r="D100" s="186">
        <f>'Marks Entry'!D99</f>
        <v>0</v>
      </c>
      <c r="E100" s="186">
        <f>'Marks Entry'!E99</f>
        <v>0</v>
      </c>
      <c r="F100" s="186">
        <f>'Marks Entry'!F99</f>
        <v>0</v>
      </c>
      <c r="G100" s="187">
        <f>'Marks Entry'!G99</f>
        <v>0</v>
      </c>
      <c r="H100" s="187">
        <f>'Marks Entry'!H99</f>
        <v>0</v>
      </c>
      <c r="I100" s="188">
        <f>'Marks Entry'!I99</f>
        <v>0</v>
      </c>
      <c r="J100" s="230">
        <f>IF($J$4='Marks Entry'!$K$3,'Marks Entry'!K99,IF($J$4='Marks Entry'!$T$3,'Marks Entry'!T99,IF($J$4='Marks Entry'!$AC$3,'Marks Entry'!AC99,IF($J$4='Marks Entry'!$AL$3,'Marks Entry'!AU99,IF($J$4='Marks Entry'!$AU$3,'Marks Entry'!AU99,IF($J$4='Marks Entry'!$BD$3,'Marks Entry'!BD99,0))))))</f>
        <v>0</v>
      </c>
      <c r="K100" s="231">
        <f>IF($J$4='Marks Entry'!$K$3,'Marks Entry'!L99,IF($J$4='Marks Entry'!$T$3,'Marks Entry'!U99,IF($J$4='Marks Entry'!$AC$3,'Marks Entry'!AD99,IF($J$4='Marks Entry'!$AL$3,'Marks Entry'!AV99,IF($J$4='Marks Entry'!$AU$3,'Marks Entry'!AV99,IF($J$4='Marks Entry'!$BD$3,'Marks Entry'!BE99,0))))))</f>
        <v>0</v>
      </c>
      <c r="L100" s="159">
        <f>IF($J$4='Marks Entry'!$K$3,'Marks Entry'!M99,IF($J$4='Marks Entry'!$T$3,'Marks Entry'!V99,IF($J$4='Marks Entry'!$AC$3,'Marks Entry'!AE99,IF($J$4='Marks Entry'!$AL$3,'Marks Entry'!AW99,IF($J$4='Marks Entry'!$AU$3,'Marks Entry'!AW99,IF($J$4='Marks Entry'!$BD$3,'Marks Entry'!BF99,0))))))</f>
        <v>0</v>
      </c>
      <c r="M100" s="160">
        <f>IF($J$4='Marks Entry'!$K$3,'Marks Entry'!N99,IF($J$4='Marks Entry'!$T$3,'Marks Entry'!W99,IF($J$4='Marks Entry'!$AC$3,'Marks Entry'!AF99,IF($J$4='Marks Entry'!$AL$3,'Marks Entry'!AX99,IF($J$4='Marks Entry'!$AU$3,'Marks Entry'!AX99,IF($J$4='Marks Entry'!$BD$3,'Marks Entry'!BG99,0))))))</f>
        <v>0</v>
      </c>
      <c r="N100" s="232">
        <f>IF($J$4='Marks Entry'!$K$3,'Marks Entry'!O99,IF($J$4='Marks Entry'!$T$3,'Marks Entry'!X99,IF($J$4='Marks Entry'!$AC$3,'Marks Entry'!AG99,IF($J$4='Marks Entry'!$AL$3,'Marks Entry'!AY99,IF($J$4='Marks Entry'!$AU$3,'Marks Entry'!AY99,IF($J$4='Marks Entry'!$BD$3,'Marks Entry'!BH99,0))))))</f>
        <v>0</v>
      </c>
      <c r="O100" s="160">
        <f>IF($J$4='Marks Entry'!$K$3,'Marks Entry'!P99,IF($J$4='Marks Entry'!$T$3,'Marks Entry'!Y99,IF($J$4='Marks Entry'!$AC$3,'Marks Entry'!AH99,IF($J$4='Marks Entry'!$AL$3,'Marks Entry'!AZ99,IF($J$4='Marks Entry'!$AU$3,'Marks Entry'!AZ99,IF($J$4='Marks Entry'!$BD$3,'Marks Entry'!BI99,0))))))</f>
        <v>0</v>
      </c>
      <c r="P100" s="161">
        <f>IF($J$4='Marks Entry'!$K$3,'Marks Entry'!Q99,IF($J$4='Marks Entry'!$T$3,'Marks Entry'!Z99,IF($J$4='Marks Entry'!$AC$3,'Marks Entry'!AI99,IF($J$4='Marks Entry'!$AL$3,'Marks Entry'!BA99,IF($J$4='Marks Entry'!$AU$3,'Marks Entry'!BA99,IF($J$4='Marks Entry'!$BD$3,'Marks Entry'!BJ99,0))))))</f>
        <v>0</v>
      </c>
      <c r="Q100" s="163">
        <f>IF($J$4='Marks Entry'!$K$3,'Marks Entry'!R99,IF($J$4='Marks Entry'!$T$3,'Marks Entry'!AA99,IF($J$4='Marks Entry'!$AC$3,'Marks Entry'!AJ99,IF($J$4='Marks Entry'!$AL$3,'Marks Entry'!BB99,IF($J$4='Marks Entry'!$AU$3,'Marks Entry'!BB99,IF($J$4='Marks Entry'!$BD$3,'Marks Entry'!BK99,0))))))</f>
        <v>0</v>
      </c>
      <c r="R100" s="165">
        <f>IF($J$4='Marks Entry'!$K$3,'Marks Entry'!S99,IF($J$4='Marks Entry'!$T$3,'Marks Entry'!AB99,IF($J$4='Marks Entry'!$AC$3,'Marks Entry'!AK99,IF($J$4='Marks Entry'!$AL$3,'Marks Entry'!BC99,IF($J$4='Marks Entry'!$AU$3,'Marks Entry'!BC99,IF($J$4='Marks Entry'!$BD$3,'Marks Entry'!BL99,0))))))</f>
        <v>0</v>
      </c>
      <c r="S100" s="576"/>
    </row>
    <row r="101" spans="1:19" ht="18">
      <c r="A101" s="578"/>
      <c r="B101" s="177">
        <f>'Marks Entry'!B100</f>
        <v>0</v>
      </c>
      <c r="C101" s="176">
        <f>'Marks Entry'!C100</f>
        <v>0</v>
      </c>
      <c r="D101" s="186">
        <f>'Marks Entry'!D100</f>
        <v>0</v>
      </c>
      <c r="E101" s="186">
        <f>'Marks Entry'!E100</f>
        <v>0</v>
      </c>
      <c r="F101" s="186">
        <f>'Marks Entry'!F100</f>
        <v>0</v>
      </c>
      <c r="G101" s="187">
        <f>'Marks Entry'!G100</f>
        <v>0</v>
      </c>
      <c r="H101" s="187">
        <f>'Marks Entry'!H100</f>
        <v>0</v>
      </c>
      <c r="I101" s="188">
        <f>'Marks Entry'!I100</f>
        <v>0</v>
      </c>
      <c r="J101" s="230">
        <f>IF($J$4='Marks Entry'!$K$3,'Marks Entry'!K100,IF($J$4='Marks Entry'!$T$3,'Marks Entry'!T100,IF($J$4='Marks Entry'!$AC$3,'Marks Entry'!AC100,IF($J$4='Marks Entry'!$AL$3,'Marks Entry'!AU100,IF($J$4='Marks Entry'!$AU$3,'Marks Entry'!AU100,IF($J$4='Marks Entry'!$BD$3,'Marks Entry'!BD100,0))))))</f>
        <v>0</v>
      </c>
      <c r="K101" s="231">
        <f>IF($J$4='Marks Entry'!$K$3,'Marks Entry'!L100,IF($J$4='Marks Entry'!$T$3,'Marks Entry'!U100,IF($J$4='Marks Entry'!$AC$3,'Marks Entry'!AD100,IF($J$4='Marks Entry'!$AL$3,'Marks Entry'!AV100,IF($J$4='Marks Entry'!$AU$3,'Marks Entry'!AV100,IF($J$4='Marks Entry'!$BD$3,'Marks Entry'!BE100,0))))))</f>
        <v>0</v>
      </c>
      <c r="L101" s="159">
        <f>IF($J$4='Marks Entry'!$K$3,'Marks Entry'!M100,IF($J$4='Marks Entry'!$T$3,'Marks Entry'!V100,IF($J$4='Marks Entry'!$AC$3,'Marks Entry'!AE100,IF($J$4='Marks Entry'!$AL$3,'Marks Entry'!AW100,IF($J$4='Marks Entry'!$AU$3,'Marks Entry'!AW100,IF($J$4='Marks Entry'!$BD$3,'Marks Entry'!BF100,0))))))</f>
        <v>0</v>
      </c>
      <c r="M101" s="160">
        <f>IF($J$4='Marks Entry'!$K$3,'Marks Entry'!N100,IF($J$4='Marks Entry'!$T$3,'Marks Entry'!W100,IF($J$4='Marks Entry'!$AC$3,'Marks Entry'!AF100,IF($J$4='Marks Entry'!$AL$3,'Marks Entry'!AX100,IF($J$4='Marks Entry'!$AU$3,'Marks Entry'!AX100,IF($J$4='Marks Entry'!$BD$3,'Marks Entry'!BG100,0))))))</f>
        <v>0</v>
      </c>
      <c r="N101" s="232">
        <f>IF($J$4='Marks Entry'!$K$3,'Marks Entry'!O100,IF($J$4='Marks Entry'!$T$3,'Marks Entry'!X100,IF($J$4='Marks Entry'!$AC$3,'Marks Entry'!AG100,IF($J$4='Marks Entry'!$AL$3,'Marks Entry'!AY100,IF($J$4='Marks Entry'!$AU$3,'Marks Entry'!AY100,IF($J$4='Marks Entry'!$BD$3,'Marks Entry'!BH100,0))))))</f>
        <v>0</v>
      </c>
      <c r="O101" s="160">
        <f>IF($J$4='Marks Entry'!$K$3,'Marks Entry'!P100,IF($J$4='Marks Entry'!$T$3,'Marks Entry'!Y100,IF($J$4='Marks Entry'!$AC$3,'Marks Entry'!AH100,IF($J$4='Marks Entry'!$AL$3,'Marks Entry'!AZ100,IF($J$4='Marks Entry'!$AU$3,'Marks Entry'!AZ100,IF($J$4='Marks Entry'!$BD$3,'Marks Entry'!BI100,0))))))</f>
        <v>0</v>
      </c>
      <c r="P101" s="161">
        <f>IF($J$4='Marks Entry'!$K$3,'Marks Entry'!Q100,IF($J$4='Marks Entry'!$T$3,'Marks Entry'!Z100,IF($J$4='Marks Entry'!$AC$3,'Marks Entry'!AI100,IF($J$4='Marks Entry'!$AL$3,'Marks Entry'!BA100,IF($J$4='Marks Entry'!$AU$3,'Marks Entry'!BA100,IF($J$4='Marks Entry'!$BD$3,'Marks Entry'!BJ100,0))))))</f>
        <v>0</v>
      </c>
      <c r="Q101" s="163">
        <f>IF($J$4='Marks Entry'!$K$3,'Marks Entry'!R100,IF($J$4='Marks Entry'!$T$3,'Marks Entry'!AA100,IF($J$4='Marks Entry'!$AC$3,'Marks Entry'!AJ100,IF($J$4='Marks Entry'!$AL$3,'Marks Entry'!BB100,IF($J$4='Marks Entry'!$AU$3,'Marks Entry'!BB100,IF($J$4='Marks Entry'!$BD$3,'Marks Entry'!BK100,0))))))</f>
        <v>0</v>
      </c>
      <c r="R101" s="165">
        <f>IF($J$4='Marks Entry'!$K$3,'Marks Entry'!S100,IF($J$4='Marks Entry'!$T$3,'Marks Entry'!AB100,IF($J$4='Marks Entry'!$AC$3,'Marks Entry'!AK100,IF($J$4='Marks Entry'!$AL$3,'Marks Entry'!BC100,IF($J$4='Marks Entry'!$AU$3,'Marks Entry'!BC100,IF($J$4='Marks Entry'!$BD$3,'Marks Entry'!BL100,0))))))</f>
        <v>0</v>
      </c>
      <c r="S101" s="576"/>
    </row>
    <row r="102" spans="1:19" ht="18">
      <c r="A102" s="578"/>
      <c r="B102" s="175">
        <f>'Marks Entry'!B101</f>
        <v>0</v>
      </c>
      <c r="C102" s="176">
        <f>'Marks Entry'!C101</f>
        <v>0</v>
      </c>
      <c r="D102" s="186">
        <f>'Marks Entry'!D101</f>
        <v>0</v>
      </c>
      <c r="E102" s="186">
        <f>'Marks Entry'!E101</f>
        <v>0</v>
      </c>
      <c r="F102" s="186">
        <f>'Marks Entry'!F101</f>
        <v>0</v>
      </c>
      <c r="G102" s="187">
        <f>'Marks Entry'!G101</f>
        <v>0</v>
      </c>
      <c r="H102" s="187">
        <f>'Marks Entry'!H101</f>
        <v>0</v>
      </c>
      <c r="I102" s="188">
        <f>'Marks Entry'!I101</f>
        <v>0</v>
      </c>
      <c r="J102" s="230">
        <f>IF($J$4='Marks Entry'!$K$3,'Marks Entry'!K101,IF($J$4='Marks Entry'!$T$3,'Marks Entry'!T101,IF($J$4='Marks Entry'!$AC$3,'Marks Entry'!AC101,IF($J$4='Marks Entry'!$AL$3,'Marks Entry'!AU101,IF($J$4='Marks Entry'!$AU$3,'Marks Entry'!AU101,IF($J$4='Marks Entry'!$BD$3,'Marks Entry'!BD101,0))))))</f>
        <v>0</v>
      </c>
      <c r="K102" s="231">
        <f>IF($J$4='Marks Entry'!$K$3,'Marks Entry'!L101,IF($J$4='Marks Entry'!$T$3,'Marks Entry'!U101,IF($J$4='Marks Entry'!$AC$3,'Marks Entry'!AD101,IF($J$4='Marks Entry'!$AL$3,'Marks Entry'!AV101,IF($J$4='Marks Entry'!$AU$3,'Marks Entry'!AV101,IF($J$4='Marks Entry'!$BD$3,'Marks Entry'!BE101,0))))))</f>
        <v>0</v>
      </c>
      <c r="L102" s="159">
        <f>IF($J$4='Marks Entry'!$K$3,'Marks Entry'!M101,IF($J$4='Marks Entry'!$T$3,'Marks Entry'!V101,IF($J$4='Marks Entry'!$AC$3,'Marks Entry'!AE101,IF($J$4='Marks Entry'!$AL$3,'Marks Entry'!AW101,IF($J$4='Marks Entry'!$AU$3,'Marks Entry'!AW101,IF($J$4='Marks Entry'!$BD$3,'Marks Entry'!BF101,0))))))</f>
        <v>0</v>
      </c>
      <c r="M102" s="160">
        <f>IF($J$4='Marks Entry'!$K$3,'Marks Entry'!N101,IF($J$4='Marks Entry'!$T$3,'Marks Entry'!W101,IF($J$4='Marks Entry'!$AC$3,'Marks Entry'!AF101,IF($J$4='Marks Entry'!$AL$3,'Marks Entry'!AX101,IF($J$4='Marks Entry'!$AU$3,'Marks Entry'!AX101,IF($J$4='Marks Entry'!$BD$3,'Marks Entry'!BG101,0))))))</f>
        <v>0</v>
      </c>
      <c r="N102" s="232">
        <f>IF($J$4='Marks Entry'!$K$3,'Marks Entry'!O101,IF($J$4='Marks Entry'!$T$3,'Marks Entry'!X101,IF($J$4='Marks Entry'!$AC$3,'Marks Entry'!AG101,IF($J$4='Marks Entry'!$AL$3,'Marks Entry'!AY101,IF($J$4='Marks Entry'!$AU$3,'Marks Entry'!AY101,IF($J$4='Marks Entry'!$BD$3,'Marks Entry'!BH101,0))))))</f>
        <v>0</v>
      </c>
      <c r="O102" s="160">
        <f>IF($J$4='Marks Entry'!$K$3,'Marks Entry'!P101,IF($J$4='Marks Entry'!$T$3,'Marks Entry'!Y101,IF($J$4='Marks Entry'!$AC$3,'Marks Entry'!AH101,IF($J$4='Marks Entry'!$AL$3,'Marks Entry'!AZ101,IF($J$4='Marks Entry'!$AU$3,'Marks Entry'!AZ101,IF($J$4='Marks Entry'!$BD$3,'Marks Entry'!BI101,0))))))</f>
        <v>0</v>
      </c>
      <c r="P102" s="161">
        <f>IF($J$4='Marks Entry'!$K$3,'Marks Entry'!Q101,IF($J$4='Marks Entry'!$T$3,'Marks Entry'!Z101,IF($J$4='Marks Entry'!$AC$3,'Marks Entry'!AI101,IF($J$4='Marks Entry'!$AL$3,'Marks Entry'!BA101,IF($J$4='Marks Entry'!$AU$3,'Marks Entry'!BA101,IF($J$4='Marks Entry'!$BD$3,'Marks Entry'!BJ101,0))))))</f>
        <v>0</v>
      </c>
      <c r="Q102" s="163">
        <f>IF($J$4='Marks Entry'!$K$3,'Marks Entry'!R101,IF($J$4='Marks Entry'!$T$3,'Marks Entry'!AA101,IF($J$4='Marks Entry'!$AC$3,'Marks Entry'!AJ101,IF($J$4='Marks Entry'!$AL$3,'Marks Entry'!BB101,IF($J$4='Marks Entry'!$AU$3,'Marks Entry'!BB101,IF($J$4='Marks Entry'!$BD$3,'Marks Entry'!BK101,0))))))</f>
        <v>0</v>
      </c>
      <c r="R102" s="165">
        <f>IF($J$4='Marks Entry'!$K$3,'Marks Entry'!S101,IF($J$4='Marks Entry'!$T$3,'Marks Entry'!AB101,IF($J$4='Marks Entry'!$AC$3,'Marks Entry'!AK101,IF($J$4='Marks Entry'!$AL$3,'Marks Entry'!BC101,IF($J$4='Marks Entry'!$AU$3,'Marks Entry'!BC101,IF($J$4='Marks Entry'!$BD$3,'Marks Entry'!BL101,0))))))</f>
        <v>0</v>
      </c>
      <c r="S102" s="576"/>
    </row>
    <row r="103" spans="1:19" ht="18">
      <c r="A103" s="578"/>
      <c r="B103" s="177">
        <f>'Marks Entry'!B102</f>
        <v>0</v>
      </c>
      <c r="C103" s="176">
        <f>'Marks Entry'!C102</f>
        <v>0</v>
      </c>
      <c r="D103" s="186">
        <f>'Marks Entry'!D102</f>
        <v>0</v>
      </c>
      <c r="E103" s="186">
        <f>'Marks Entry'!E102</f>
        <v>0</v>
      </c>
      <c r="F103" s="186">
        <f>'Marks Entry'!F102</f>
        <v>0</v>
      </c>
      <c r="G103" s="187">
        <f>'Marks Entry'!G102</f>
        <v>0</v>
      </c>
      <c r="H103" s="187">
        <f>'Marks Entry'!H102</f>
        <v>0</v>
      </c>
      <c r="I103" s="188">
        <f>'Marks Entry'!I102</f>
        <v>0</v>
      </c>
      <c r="J103" s="230">
        <f>IF($J$4='Marks Entry'!$K$3,'Marks Entry'!K102,IF($J$4='Marks Entry'!$T$3,'Marks Entry'!T102,IF($J$4='Marks Entry'!$AC$3,'Marks Entry'!AC102,IF($J$4='Marks Entry'!$AL$3,'Marks Entry'!AU102,IF($J$4='Marks Entry'!$AU$3,'Marks Entry'!AU102,IF($J$4='Marks Entry'!$BD$3,'Marks Entry'!BD102,0))))))</f>
        <v>0</v>
      </c>
      <c r="K103" s="231">
        <f>IF($J$4='Marks Entry'!$K$3,'Marks Entry'!L102,IF($J$4='Marks Entry'!$T$3,'Marks Entry'!U102,IF($J$4='Marks Entry'!$AC$3,'Marks Entry'!AD102,IF($J$4='Marks Entry'!$AL$3,'Marks Entry'!AV102,IF($J$4='Marks Entry'!$AU$3,'Marks Entry'!AV102,IF($J$4='Marks Entry'!$BD$3,'Marks Entry'!BE102,0))))))</f>
        <v>0</v>
      </c>
      <c r="L103" s="159">
        <f>IF($J$4='Marks Entry'!$K$3,'Marks Entry'!M102,IF($J$4='Marks Entry'!$T$3,'Marks Entry'!V102,IF($J$4='Marks Entry'!$AC$3,'Marks Entry'!AE102,IF($J$4='Marks Entry'!$AL$3,'Marks Entry'!AW102,IF($J$4='Marks Entry'!$AU$3,'Marks Entry'!AW102,IF($J$4='Marks Entry'!$BD$3,'Marks Entry'!BF102,0))))))</f>
        <v>0</v>
      </c>
      <c r="M103" s="160">
        <f>IF($J$4='Marks Entry'!$K$3,'Marks Entry'!N102,IF($J$4='Marks Entry'!$T$3,'Marks Entry'!W102,IF($J$4='Marks Entry'!$AC$3,'Marks Entry'!AF102,IF($J$4='Marks Entry'!$AL$3,'Marks Entry'!AX102,IF($J$4='Marks Entry'!$AU$3,'Marks Entry'!AX102,IF($J$4='Marks Entry'!$BD$3,'Marks Entry'!BG102,0))))))</f>
        <v>0</v>
      </c>
      <c r="N103" s="232">
        <f>IF($J$4='Marks Entry'!$K$3,'Marks Entry'!O102,IF($J$4='Marks Entry'!$T$3,'Marks Entry'!X102,IF($J$4='Marks Entry'!$AC$3,'Marks Entry'!AG102,IF($J$4='Marks Entry'!$AL$3,'Marks Entry'!AY102,IF($J$4='Marks Entry'!$AU$3,'Marks Entry'!AY102,IF($J$4='Marks Entry'!$BD$3,'Marks Entry'!BH102,0))))))</f>
        <v>0</v>
      </c>
      <c r="O103" s="160">
        <f>IF($J$4='Marks Entry'!$K$3,'Marks Entry'!P102,IF($J$4='Marks Entry'!$T$3,'Marks Entry'!Y102,IF($J$4='Marks Entry'!$AC$3,'Marks Entry'!AH102,IF($J$4='Marks Entry'!$AL$3,'Marks Entry'!AZ102,IF($J$4='Marks Entry'!$AU$3,'Marks Entry'!AZ102,IF($J$4='Marks Entry'!$BD$3,'Marks Entry'!BI102,0))))))</f>
        <v>0</v>
      </c>
      <c r="P103" s="161">
        <f>IF($J$4='Marks Entry'!$K$3,'Marks Entry'!Q102,IF($J$4='Marks Entry'!$T$3,'Marks Entry'!Z102,IF($J$4='Marks Entry'!$AC$3,'Marks Entry'!AI102,IF($J$4='Marks Entry'!$AL$3,'Marks Entry'!BA102,IF($J$4='Marks Entry'!$AU$3,'Marks Entry'!BA102,IF($J$4='Marks Entry'!$BD$3,'Marks Entry'!BJ102,0))))))</f>
        <v>0</v>
      </c>
      <c r="Q103" s="163">
        <f>IF($J$4='Marks Entry'!$K$3,'Marks Entry'!R102,IF($J$4='Marks Entry'!$T$3,'Marks Entry'!AA102,IF($J$4='Marks Entry'!$AC$3,'Marks Entry'!AJ102,IF($J$4='Marks Entry'!$AL$3,'Marks Entry'!BB102,IF($J$4='Marks Entry'!$AU$3,'Marks Entry'!BB102,IF($J$4='Marks Entry'!$BD$3,'Marks Entry'!BK102,0))))))</f>
        <v>0</v>
      </c>
      <c r="R103" s="165">
        <f>IF($J$4='Marks Entry'!$K$3,'Marks Entry'!S102,IF($J$4='Marks Entry'!$T$3,'Marks Entry'!AB102,IF($J$4='Marks Entry'!$AC$3,'Marks Entry'!AK102,IF($J$4='Marks Entry'!$AL$3,'Marks Entry'!BC102,IF($J$4='Marks Entry'!$AU$3,'Marks Entry'!BC102,IF($J$4='Marks Entry'!$BD$3,'Marks Entry'!BL102,0))))))</f>
        <v>0</v>
      </c>
      <c r="S103" s="576"/>
    </row>
    <row r="104" spans="1:19" ht="18">
      <c r="A104" s="578"/>
      <c r="B104" s="175">
        <f>'Marks Entry'!B103</f>
        <v>0</v>
      </c>
      <c r="C104" s="176">
        <f>'Marks Entry'!C103</f>
        <v>0</v>
      </c>
      <c r="D104" s="186">
        <f>'Marks Entry'!D103</f>
        <v>0</v>
      </c>
      <c r="E104" s="186">
        <f>'Marks Entry'!E103</f>
        <v>0</v>
      </c>
      <c r="F104" s="186">
        <f>'Marks Entry'!F103</f>
        <v>0</v>
      </c>
      <c r="G104" s="187">
        <f>'Marks Entry'!G103</f>
        <v>0</v>
      </c>
      <c r="H104" s="187">
        <f>'Marks Entry'!H103</f>
        <v>0</v>
      </c>
      <c r="I104" s="188">
        <f>'Marks Entry'!I103</f>
        <v>0</v>
      </c>
      <c r="J104" s="230">
        <f>IF($J$4='Marks Entry'!$K$3,'Marks Entry'!K103,IF($J$4='Marks Entry'!$T$3,'Marks Entry'!T103,IF($J$4='Marks Entry'!$AC$3,'Marks Entry'!AC103,IF($J$4='Marks Entry'!$AL$3,'Marks Entry'!AU103,IF($J$4='Marks Entry'!$AU$3,'Marks Entry'!AU103,IF($J$4='Marks Entry'!$BD$3,'Marks Entry'!BD103,0))))))</f>
        <v>0</v>
      </c>
      <c r="K104" s="231">
        <f>IF($J$4='Marks Entry'!$K$3,'Marks Entry'!L103,IF($J$4='Marks Entry'!$T$3,'Marks Entry'!U103,IF($J$4='Marks Entry'!$AC$3,'Marks Entry'!AD103,IF($J$4='Marks Entry'!$AL$3,'Marks Entry'!AV103,IF($J$4='Marks Entry'!$AU$3,'Marks Entry'!AV103,IF($J$4='Marks Entry'!$BD$3,'Marks Entry'!BE103,0))))))</f>
        <v>0</v>
      </c>
      <c r="L104" s="159">
        <f>IF($J$4='Marks Entry'!$K$3,'Marks Entry'!M103,IF($J$4='Marks Entry'!$T$3,'Marks Entry'!V103,IF($J$4='Marks Entry'!$AC$3,'Marks Entry'!AE103,IF($J$4='Marks Entry'!$AL$3,'Marks Entry'!AW103,IF($J$4='Marks Entry'!$AU$3,'Marks Entry'!AW103,IF($J$4='Marks Entry'!$BD$3,'Marks Entry'!BF103,0))))))</f>
        <v>0</v>
      </c>
      <c r="M104" s="160">
        <f>IF($J$4='Marks Entry'!$K$3,'Marks Entry'!N103,IF($J$4='Marks Entry'!$T$3,'Marks Entry'!W103,IF($J$4='Marks Entry'!$AC$3,'Marks Entry'!AF103,IF($J$4='Marks Entry'!$AL$3,'Marks Entry'!AX103,IF($J$4='Marks Entry'!$AU$3,'Marks Entry'!AX103,IF($J$4='Marks Entry'!$BD$3,'Marks Entry'!BG103,0))))))</f>
        <v>0</v>
      </c>
      <c r="N104" s="232">
        <f>IF($J$4='Marks Entry'!$K$3,'Marks Entry'!O103,IF($J$4='Marks Entry'!$T$3,'Marks Entry'!X103,IF($J$4='Marks Entry'!$AC$3,'Marks Entry'!AG103,IF($J$4='Marks Entry'!$AL$3,'Marks Entry'!AY103,IF($J$4='Marks Entry'!$AU$3,'Marks Entry'!AY103,IF($J$4='Marks Entry'!$BD$3,'Marks Entry'!BH103,0))))))</f>
        <v>0</v>
      </c>
      <c r="O104" s="160">
        <f>IF($J$4='Marks Entry'!$K$3,'Marks Entry'!P103,IF($J$4='Marks Entry'!$T$3,'Marks Entry'!Y103,IF($J$4='Marks Entry'!$AC$3,'Marks Entry'!AH103,IF($J$4='Marks Entry'!$AL$3,'Marks Entry'!AZ103,IF($J$4='Marks Entry'!$AU$3,'Marks Entry'!AZ103,IF($J$4='Marks Entry'!$BD$3,'Marks Entry'!BI103,0))))))</f>
        <v>0</v>
      </c>
      <c r="P104" s="161">
        <f>IF($J$4='Marks Entry'!$K$3,'Marks Entry'!Q103,IF($J$4='Marks Entry'!$T$3,'Marks Entry'!Z103,IF($J$4='Marks Entry'!$AC$3,'Marks Entry'!AI103,IF($J$4='Marks Entry'!$AL$3,'Marks Entry'!BA103,IF($J$4='Marks Entry'!$AU$3,'Marks Entry'!BA103,IF($J$4='Marks Entry'!$BD$3,'Marks Entry'!BJ103,0))))))</f>
        <v>0</v>
      </c>
      <c r="Q104" s="163">
        <f>IF($J$4='Marks Entry'!$K$3,'Marks Entry'!R103,IF($J$4='Marks Entry'!$T$3,'Marks Entry'!AA103,IF($J$4='Marks Entry'!$AC$3,'Marks Entry'!AJ103,IF($J$4='Marks Entry'!$AL$3,'Marks Entry'!BB103,IF($J$4='Marks Entry'!$AU$3,'Marks Entry'!BB103,IF($J$4='Marks Entry'!$BD$3,'Marks Entry'!BK103,0))))))</f>
        <v>0</v>
      </c>
      <c r="R104" s="165">
        <f>IF($J$4='Marks Entry'!$K$3,'Marks Entry'!S103,IF($J$4='Marks Entry'!$T$3,'Marks Entry'!AB103,IF($J$4='Marks Entry'!$AC$3,'Marks Entry'!AK103,IF($J$4='Marks Entry'!$AL$3,'Marks Entry'!BC103,IF($J$4='Marks Entry'!$AU$3,'Marks Entry'!BC103,IF($J$4='Marks Entry'!$BD$3,'Marks Entry'!BL103,0))))))</f>
        <v>0</v>
      </c>
      <c r="S104" s="576"/>
    </row>
    <row r="105" spans="1:19" ht="18">
      <c r="A105" s="578"/>
      <c r="B105" s="177">
        <f>'Marks Entry'!B104</f>
        <v>0</v>
      </c>
      <c r="C105" s="176">
        <f>'Marks Entry'!C104</f>
        <v>0</v>
      </c>
      <c r="D105" s="186">
        <f>'Marks Entry'!D104</f>
        <v>0</v>
      </c>
      <c r="E105" s="186">
        <f>'Marks Entry'!E104</f>
        <v>0</v>
      </c>
      <c r="F105" s="186">
        <f>'Marks Entry'!F104</f>
        <v>0</v>
      </c>
      <c r="G105" s="187">
        <f>'Marks Entry'!G104</f>
        <v>0</v>
      </c>
      <c r="H105" s="187">
        <f>'Marks Entry'!H104</f>
        <v>0</v>
      </c>
      <c r="I105" s="188">
        <f>'Marks Entry'!I104</f>
        <v>0</v>
      </c>
      <c r="J105" s="230">
        <f>IF($J$4='Marks Entry'!$K$3,'Marks Entry'!K104,IF($J$4='Marks Entry'!$T$3,'Marks Entry'!T104,IF($J$4='Marks Entry'!$AC$3,'Marks Entry'!AC104,IF($J$4='Marks Entry'!$AL$3,'Marks Entry'!AU104,IF($J$4='Marks Entry'!$AU$3,'Marks Entry'!AU104,IF($J$4='Marks Entry'!$BD$3,'Marks Entry'!BD104,0))))))</f>
        <v>0</v>
      </c>
      <c r="K105" s="231">
        <f>IF($J$4='Marks Entry'!$K$3,'Marks Entry'!L104,IF($J$4='Marks Entry'!$T$3,'Marks Entry'!U104,IF($J$4='Marks Entry'!$AC$3,'Marks Entry'!AD104,IF($J$4='Marks Entry'!$AL$3,'Marks Entry'!AV104,IF($J$4='Marks Entry'!$AU$3,'Marks Entry'!AV104,IF($J$4='Marks Entry'!$BD$3,'Marks Entry'!BE104,0))))))</f>
        <v>0</v>
      </c>
      <c r="L105" s="159">
        <f>IF($J$4='Marks Entry'!$K$3,'Marks Entry'!M104,IF($J$4='Marks Entry'!$T$3,'Marks Entry'!V104,IF($J$4='Marks Entry'!$AC$3,'Marks Entry'!AE104,IF($J$4='Marks Entry'!$AL$3,'Marks Entry'!AW104,IF($J$4='Marks Entry'!$AU$3,'Marks Entry'!AW104,IF($J$4='Marks Entry'!$BD$3,'Marks Entry'!BF104,0))))))</f>
        <v>0</v>
      </c>
      <c r="M105" s="160">
        <f>IF($J$4='Marks Entry'!$K$3,'Marks Entry'!N104,IF($J$4='Marks Entry'!$T$3,'Marks Entry'!W104,IF($J$4='Marks Entry'!$AC$3,'Marks Entry'!AF104,IF($J$4='Marks Entry'!$AL$3,'Marks Entry'!AX104,IF($J$4='Marks Entry'!$AU$3,'Marks Entry'!AX104,IF($J$4='Marks Entry'!$BD$3,'Marks Entry'!BG104,0))))))</f>
        <v>0</v>
      </c>
      <c r="N105" s="232">
        <f>IF($J$4='Marks Entry'!$K$3,'Marks Entry'!O104,IF($J$4='Marks Entry'!$T$3,'Marks Entry'!X104,IF($J$4='Marks Entry'!$AC$3,'Marks Entry'!AG104,IF($J$4='Marks Entry'!$AL$3,'Marks Entry'!AY104,IF($J$4='Marks Entry'!$AU$3,'Marks Entry'!AY104,IF($J$4='Marks Entry'!$BD$3,'Marks Entry'!BH104,0))))))</f>
        <v>0</v>
      </c>
      <c r="O105" s="160">
        <f>IF($J$4='Marks Entry'!$K$3,'Marks Entry'!P104,IF($J$4='Marks Entry'!$T$3,'Marks Entry'!Y104,IF($J$4='Marks Entry'!$AC$3,'Marks Entry'!AH104,IF($J$4='Marks Entry'!$AL$3,'Marks Entry'!AZ104,IF($J$4='Marks Entry'!$AU$3,'Marks Entry'!AZ104,IF($J$4='Marks Entry'!$BD$3,'Marks Entry'!BI104,0))))))</f>
        <v>0</v>
      </c>
      <c r="P105" s="161">
        <f>IF($J$4='Marks Entry'!$K$3,'Marks Entry'!Q104,IF($J$4='Marks Entry'!$T$3,'Marks Entry'!Z104,IF($J$4='Marks Entry'!$AC$3,'Marks Entry'!AI104,IF($J$4='Marks Entry'!$AL$3,'Marks Entry'!BA104,IF($J$4='Marks Entry'!$AU$3,'Marks Entry'!BA104,IF($J$4='Marks Entry'!$BD$3,'Marks Entry'!BJ104,0))))))</f>
        <v>0</v>
      </c>
      <c r="Q105" s="163">
        <f>IF($J$4='Marks Entry'!$K$3,'Marks Entry'!R104,IF($J$4='Marks Entry'!$T$3,'Marks Entry'!AA104,IF($J$4='Marks Entry'!$AC$3,'Marks Entry'!AJ104,IF($J$4='Marks Entry'!$AL$3,'Marks Entry'!BB104,IF($J$4='Marks Entry'!$AU$3,'Marks Entry'!BB104,IF($J$4='Marks Entry'!$BD$3,'Marks Entry'!BK104,0))))))</f>
        <v>0</v>
      </c>
      <c r="R105" s="165">
        <f>IF($J$4='Marks Entry'!$K$3,'Marks Entry'!S104,IF($J$4='Marks Entry'!$T$3,'Marks Entry'!AB104,IF($J$4='Marks Entry'!$AC$3,'Marks Entry'!AK104,IF($J$4='Marks Entry'!$AL$3,'Marks Entry'!BC104,IF($J$4='Marks Entry'!$AU$3,'Marks Entry'!BC104,IF($J$4='Marks Entry'!$BD$3,'Marks Entry'!BL104,0))))))</f>
        <v>0</v>
      </c>
      <c r="S105" s="576"/>
    </row>
    <row r="106" spans="1:19" ht="18">
      <c r="A106" s="578"/>
      <c r="B106" s="175">
        <f>'Marks Entry'!B105</f>
        <v>0</v>
      </c>
      <c r="C106" s="176">
        <f>'Marks Entry'!C105</f>
        <v>0</v>
      </c>
      <c r="D106" s="186">
        <f>'Marks Entry'!D105</f>
        <v>0</v>
      </c>
      <c r="E106" s="186">
        <f>'Marks Entry'!E105</f>
        <v>0</v>
      </c>
      <c r="F106" s="186">
        <f>'Marks Entry'!F105</f>
        <v>0</v>
      </c>
      <c r="G106" s="187">
        <f>'Marks Entry'!G105</f>
        <v>0</v>
      </c>
      <c r="H106" s="187">
        <f>'Marks Entry'!H105</f>
        <v>0</v>
      </c>
      <c r="I106" s="188">
        <f>'Marks Entry'!I105</f>
        <v>0</v>
      </c>
      <c r="J106" s="230">
        <f>IF($J$4='Marks Entry'!$K$3,'Marks Entry'!K105,IF($J$4='Marks Entry'!$T$3,'Marks Entry'!T105,IF($J$4='Marks Entry'!$AC$3,'Marks Entry'!AC105,IF($J$4='Marks Entry'!$AL$3,'Marks Entry'!AU105,IF($J$4='Marks Entry'!$AU$3,'Marks Entry'!AU105,IF($J$4='Marks Entry'!$BD$3,'Marks Entry'!BD105,0))))))</f>
        <v>0</v>
      </c>
      <c r="K106" s="231">
        <f>IF($J$4='Marks Entry'!$K$3,'Marks Entry'!L105,IF($J$4='Marks Entry'!$T$3,'Marks Entry'!U105,IF($J$4='Marks Entry'!$AC$3,'Marks Entry'!AD105,IF($J$4='Marks Entry'!$AL$3,'Marks Entry'!AV105,IF($J$4='Marks Entry'!$AU$3,'Marks Entry'!AV105,IF($J$4='Marks Entry'!$BD$3,'Marks Entry'!BE105,0))))))</f>
        <v>0</v>
      </c>
      <c r="L106" s="159">
        <f>IF($J$4='Marks Entry'!$K$3,'Marks Entry'!M105,IF($J$4='Marks Entry'!$T$3,'Marks Entry'!V105,IF($J$4='Marks Entry'!$AC$3,'Marks Entry'!AE105,IF($J$4='Marks Entry'!$AL$3,'Marks Entry'!AW105,IF($J$4='Marks Entry'!$AU$3,'Marks Entry'!AW105,IF($J$4='Marks Entry'!$BD$3,'Marks Entry'!BF105,0))))))</f>
        <v>0</v>
      </c>
      <c r="M106" s="160">
        <f>IF($J$4='Marks Entry'!$K$3,'Marks Entry'!N105,IF($J$4='Marks Entry'!$T$3,'Marks Entry'!W105,IF($J$4='Marks Entry'!$AC$3,'Marks Entry'!AF105,IF($J$4='Marks Entry'!$AL$3,'Marks Entry'!AX105,IF($J$4='Marks Entry'!$AU$3,'Marks Entry'!AX105,IF($J$4='Marks Entry'!$BD$3,'Marks Entry'!BG105,0))))))</f>
        <v>0</v>
      </c>
      <c r="N106" s="232">
        <f>IF($J$4='Marks Entry'!$K$3,'Marks Entry'!O105,IF($J$4='Marks Entry'!$T$3,'Marks Entry'!X105,IF($J$4='Marks Entry'!$AC$3,'Marks Entry'!AG105,IF($J$4='Marks Entry'!$AL$3,'Marks Entry'!AY105,IF($J$4='Marks Entry'!$AU$3,'Marks Entry'!AY105,IF($J$4='Marks Entry'!$BD$3,'Marks Entry'!BH105,0))))))</f>
        <v>0</v>
      </c>
      <c r="O106" s="160">
        <f>IF($J$4='Marks Entry'!$K$3,'Marks Entry'!P105,IF($J$4='Marks Entry'!$T$3,'Marks Entry'!Y105,IF($J$4='Marks Entry'!$AC$3,'Marks Entry'!AH105,IF($J$4='Marks Entry'!$AL$3,'Marks Entry'!AZ105,IF($J$4='Marks Entry'!$AU$3,'Marks Entry'!AZ105,IF($J$4='Marks Entry'!$BD$3,'Marks Entry'!BI105,0))))))</f>
        <v>0</v>
      </c>
      <c r="P106" s="161">
        <f>IF($J$4='Marks Entry'!$K$3,'Marks Entry'!Q105,IF($J$4='Marks Entry'!$T$3,'Marks Entry'!Z105,IF($J$4='Marks Entry'!$AC$3,'Marks Entry'!AI105,IF($J$4='Marks Entry'!$AL$3,'Marks Entry'!BA105,IF($J$4='Marks Entry'!$AU$3,'Marks Entry'!BA105,IF($J$4='Marks Entry'!$BD$3,'Marks Entry'!BJ105,0))))))</f>
        <v>0</v>
      </c>
      <c r="Q106" s="163">
        <f>IF($J$4='Marks Entry'!$K$3,'Marks Entry'!R105,IF($J$4='Marks Entry'!$T$3,'Marks Entry'!AA105,IF($J$4='Marks Entry'!$AC$3,'Marks Entry'!AJ105,IF($J$4='Marks Entry'!$AL$3,'Marks Entry'!BB105,IF($J$4='Marks Entry'!$AU$3,'Marks Entry'!BB105,IF($J$4='Marks Entry'!$BD$3,'Marks Entry'!BK105,0))))))</f>
        <v>0</v>
      </c>
      <c r="R106" s="165">
        <f>IF($J$4='Marks Entry'!$K$3,'Marks Entry'!S105,IF($J$4='Marks Entry'!$T$3,'Marks Entry'!AB105,IF($J$4='Marks Entry'!$AC$3,'Marks Entry'!AK105,IF($J$4='Marks Entry'!$AL$3,'Marks Entry'!BC105,IF($J$4='Marks Entry'!$AU$3,'Marks Entry'!BC105,IF($J$4='Marks Entry'!$BD$3,'Marks Entry'!BL105,0))))))</f>
        <v>0</v>
      </c>
      <c r="S106" s="576"/>
    </row>
    <row r="107" spans="1:19" ht="18">
      <c r="A107" s="578"/>
      <c r="B107" s="177">
        <f>'Marks Entry'!B106</f>
        <v>0</v>
      </c>
      <c r="C107" s="176">
        <f>'Marks Entry'!C106</f>
        <v>0</v>
      </c>
      <c r="D107" s="186">
        <f>'Marks Entry'!D106</f>
        <v>0</v>
      </c>
      <c r="E107" s="186">
        <f>'Marks Entry'!E106</f>
        <v>0</v>
      </c>
      <c r="F107" s="186">
        <f>'Marks Entry'!F106</f>
        <v>0</v>
      </c>
      <c r="G107" s="187">
        <f>'Marks Entry'!G106</f>
        <v>0</v>
      </c>
      <c r="H107" s="187">
        <f>'Marks Entry'!H106</f>
        <v>0</v>
      </c>
      <c r="I107" s="188">
        <f>'Marks Entry'!I106</f>
        <v>0</v>
      </c>
      <c r="J107" s="230">
        <f>IF($J$4='Marks Entry'!$K$3,'Marks Entry'!K106,IF($J$4='Marks Entry'!$T$3,'Marks Entry'!T106,IF($J$4='Marks Entry'!$AC$3,'Marks Entry'!AC106,IF($J$4='Marks Entry'!$AL$3,'Marks Entry'!AU106,IF($J$4='Marks Entry'!$AU$3,'Marks Entry'!AU106,IF($J$4='Marks Entry'!$BD$3,'Marks Entry'!BD106,0))))))</f>
        <v>0</v>
      </c>
      <c r="K107" s="231">
        <f>IF($J$4='Marks Entry'!$K$3,'Marks Entry'!L106,IF($J$4='Marks Entry'!$T$3,'Marks Entry'!U106,IF($J$4='Marks Entry'!$AC$3,'Marks Entry'!AD106,IF($J$4='Marks Entry'!$AL$3,'Marks Entry'!AV106,IF($J$4='Marks Entry'!$AU$3,'Marks Entry'!AV106,IF($J$4='Marks Entry'!$BD$3,'Marks Entry'!BE106,0))))))</f>
        <v>0</v>
      </c>
      <c r="L107" s="159">
        <f>IF($J$4='Marks Entry'!$K$3,'Marks Entry'!M106,IF($J$4='Marks Entry'!$T$3,'Marks Entry'!V106,IF($J$4='Marks Entry'!$AC$3,'Marks Entry'!AE106,IF($J$4='Marks Entry'!$AL$3,'Marks Entry'!AW106,IF($J$4='Marks Entry'!$AU$3,'Marks Entry'!AW106,IF($J$4='Marks Entry'!$BD$3,'Marks Entry'!BF106,0))))))</f>
        <v>0</v>
      </c>
      <c r="M107" s="160">
        <f>IF($J$4='Marks Entry'!$K$3,'Marks Entry'!N106,IF($J$4='Marks Entry'!$T$3,'Marks Entry'!W106,IF($J$4='Marks Entry'!$AC$3,'Marks Entry'!AF106,IF($J$4='Marks Entry'!$AL$3,'Marks Entry'!AX106,IF($J$4='Marks Entry'!$AU$3,'Marks Entry'!AX106,IF($J$4='Marks Entry'!$BD$3,'Marks Entry'!BG106,0))))))</f>
        <v>0</v>
      </c>
      <c r="N107" s="232">
        <f>IF($J$4='Marks Entry'!$K$3,'Marks Entry'!O106,IF($J$4='Marks Entry'!$T$3,'Marks Entry'!X106,IF($J$4='Marks Entry'!$AC$3,'Marks Entry'!AG106,IF($J$4='Marks Entry'!$AL$3,'Marks Entry'!AY106,IF($J$4='Marks Entry'!$AU$3,'Marks Entry'!AY106,IF($J$4='Marks Entry'!$BD$3,'Marks Entry'!BH106,0))))))</f>
        <v>0</v>
      </c>
      <c r="O107" s="160">
        <f>IF($J$4='Marks Entry'!$K$3,'Marks Entry'!P106,IF($J$4='Marks Entry'!$T$3,'Marks Entry'!Y106,IF($J$4='Marks Entry'!$AC$3,'Marks Entry'!AH106,IF($J$4='Marks Entry'!$AL$3,'Marks Entry'!AZ106,IF($J$4='Marks Entry'!$AU$3,'Marks Entry'!AZ106,IF($J$4='Marks Entry'!$BD$3,'Marks Entry'!BI106,0))))))</f>
        <v>0</v>
      </c>
      <c r="P107" s="161">
        <f>IF($J$4='Marks Entry'!$K$3,'Marks Entry'!Q106,IF($J$4='Marks Entry'!$T$3,'Marks Entry'!Z106,IF($J$4='Marks Entry'!$AC$3,'Marks Entry'!AI106,IF($J$4='Marks Entry'!$AL$3,'Marks Entry'!BA106,IF($J$4='Marks Entry'!$AU$3,'Marks Entry'!BA106,IF($J$4='Marks Entry'!$BD$3,'Marks Entry'!BJ106,0))))))</f>
        <v>0</v>
      </c>
      <c r="Q107" s="163">
        <f>IF($J$4='Marks Entry'!$K$3,'Marks Entry'!R106,IF($J$4='Marks Entry'!$T$3,'Marks Entry'!AA106,IF($J$4='Marks Entry'!$AC$3,'Marks Entry'!AJ106,IF($J$4='Marks Entry'!$AL$3,'Marks Entry'!BB106,IF($J$4='Marks Entry'!$AU$3,'Marks Entry'!BB106,IF($J$4='Marks Entry'!$BD$3,'Marks Entry'!BK106,0))))))</f>
        <v>0</v>
      </c>
      <c r="R107" s="165">
        <f>IF($J$4='Marks Entry'!$K$3,'Marks Entry'!S106,IF($J$4='Marks Entry'!$T$3,'Marks Entry'!AB106,IF($J$4='Marks Entry'!$AC$3,'Marks Entry'!AK106,IF($J$4='Marks Entry'!$AL$3,'Marks Entry'!BC106,IF($J$4='Marks Entry'!$AU$3,'Marks Entry'!BC106,IF($J$4='Marks Entry'!$BD$3,'Marks Entry'!BL106,0))))))</f>
        <v>0</v>
      </c>
      <c r="S107" s="576"/>
    </row>
    <row r="108" spans="1:19" ht="18">
      <c r="A108" s="578"/>
      <c r="B108" s="175">
        <f>'Marks Entry'!B107</f>
        <v>0</v>
      </c>
      <c r="C108" s="176">
        <f>'Marks Entry'!C107</f>
        <v>0</v>
      </c>
      <c r="D108" s="186">
        <f>'Marks Entry'!D107</f>
        <v>0</v>
      </c>
      <c r="E108" s="186">
        <f>'Marks Entry'!E107</f>
        <v>0</v>
      </c>
      <c r="F108" s="186">
        <f>'Marks Entry'!F107</f>
        <v>0</v>
      </c>
      <c r="G108" s="187">
        <f>'Marks Entry'!G107</f>
        <v>0</v>
      </c>
      <c r="H108" s="187">
        <f>'Marks Entry'!H107</f>
        <v>0</v>
      </c>
      <c r="I108" s="188">
        <f>'Marks Entry'!I107</f>
        <v>0</v>
      </c>
      <c r="J108" s="230">
        <f>IF($J$4='Marks Entry'!$K$3,'Marks Entry'!K107,IF($J$4='Marks Entry'!$T$3,'Marks Entry'!T107,IF($J$4='Marks Entry'!$AC$3,'Marks Entry'!AC107,IF($J$4='Marks Entry'!$AL$3,'Marks Entry'!AU107,IF($J$4='Marks Entry'!$AU$3,'Marks Entry'!AU107,IF($J$4='Marks Entry'!$BD$3,'Marks Entry'!BD107,0))))))</f>
        <v>0</v>
      </c>
      <c r="K108" s="231">
        <f>IF($J$4='Marks Entry'!$K$3,'Marks Entry'!L107,IF($J$4='Marks Entry'!$T$3,'Marks Entry'!U107,IF($J$4='Marks Entry'!$AC$3,'Marks Entry'!AD107,IF($J$4='Marks Entry'!$AL$3,'Marks Entry'!AV107,IF($J$4='Marks Entry'!$AU$3,'Marks Entry'!AV107,IF($J$4='Marks Entry'!$BD$3,'Marks Entry'!BE107,0))))))</f>
        <v>0</v>
      </c>
      <c r="L108" s="159">
        <f>IF($J$4='Marks Entry'!$K$3,'Marks Entry'!M107,IF($J$4='Marks Entry'!$T$3,'Marks Entry'!V107,IF($J$4='Marks Entry'!$AC$3,'Marks Entry'!AE107,IF($J$4='Marks Entry'!$AL$3,'Marks Entry'!AW107,IF($J$4='Marks Entry'!$AU$3,'Marks Entry'!AW107,IF($J$4='Marks Entry'!$BD$3,'Marks Entry'!BF107,0))))))</f>
        <v>0</v>
      </c>
      <c r="M108" s="160">
        <f>IF($J$4='Marks Entry'!$K$3,'Marks Entry'!N107,IF($J$4='Marks Entry'!$T$3,'Marks Entry'!W107,IF($J$4='Marks Entry'!$AC$3,'Marks Entry'!AF107,IF($J$4='Marks Entry'!$AL$3,'Marks Entry'!AX107,IF($J$4='Marks Entry'!$AU$3,'Marks Entry'!AX107,IF($J$4='Marks Entry'!$BD$3,'Marks Entry'!BG107,0))))))</f>
        <v>0</v>
      </c>
      <c r="N108" s="232">
        <f>IF($J$4='Marks Entry'!$K$3,'Marks Entry'!O107,IF($J$4='Marks Entry'!$T$3,'Marks Entry'!X107,IF($J$4='Marks Entry'!$AC$3,'Marks Entry'!AG107,IF($J$4='Marks Entry'!$AL$3,'Marks Entry'!AY107,IF($J$4='Marks Entry'!$AU$3,'Marks Entry'!AY107,IF($J$4='Marks Entry'!$BD$3,'Marks Entry'!BH107,0))))))</f>
        <v>0</v>
      </c>
      <c r="O108" s="160">
        <f>IF($J$4='Marks Entry'!$K$3,'Marks Entry'!P107,IF($J$4='Marks Entry'!$T$3,'Marks Entry'!Y107,IF($J$4='Marks Entry'!$AC$3,'Marks Entry'!AH107,IF($J$4='Marks Entry'!$AL$3,'Marks Entry'!AZ107,IF($J$4='Marks Entry'!$AU$3,'Marks Entry'!AZ107,IF($J$4='Marks Entry'!$BD$3,'Marks Entry'!BI107,0))))))</f>
        <v>0</v>
      </c>
      <c r="P108" s="161">
        <f>IF($J$4='Marks Entry'!$K$3,'Marks Entry'!Q107,IF($J$4='Marks Entry'!$T$3,'Marks Entry'!Z107,IF($J$4='Marks Entry'!$AC$3,'Marks Entry'!AI107,IF($J$4='Marks Entry'!$AL$3,'Marks Entry'!BA107,IF($J$4='Marks Entry'!$AU$3,'Marks Entry'!BA107,IF($J$4='Marks Entry'!$BD$3,'Marks Entry'!BJ107,0))))))</f>
        <v>0</v>
      </c>
      <c r="Q108" s="163">
        <f>IF($J$4='Marks Entry'!$K$3,'Marks Entry'!R107,IF($J$4='Marks Entry'!$T$3,'Marks Entry'!AA107,IF($J$4='Marks Entry'!$AC$3,'Marks Entry'!AJ107,IF($J$4='Marks Entry'!$AL$3,'Marks Entry'!BB107,IF($J$4='Marks Entry'!$AU$3,'Marks Entry'!BB107,IF($J$4='Marks Entry'!$BD$3,'Marks Entry'!BK107,0))))))</f>
        <v>0</v>
      </c>
      <c r="R108" s="165">
        <f>IF($J$4='Marks Entry'!$K$3,'Marks Entry'!S107,IF($J$4='Marks Entry'!$T$3,'Marks Entry'!AB107,IF($J$4='Marks Entry'!$AC$3,'Marks Entry'!AK107,IF($J$4='Marks Entry'!$AL$3,'Marks Entry'!BC107,IF($J$4='Marks Entry'!$AU$3,'Marks Entry'!BC107,IF($J$4='Marks Entry'!$BD$3,'Marks Entry'!BL107,0))))))</f>
        <v>0</v>
      </c>
      <c r="S108" s="576"/>
    </row>
    <row r="109" spans="1:19" ht="18">
      <c r="A109" s="578"/>
      <c r="B109" s="177">
        <f>'Marks Entry'!B108</f>
        <v>0</v>
      </c>
      <c r="C109" s="176">
        <f>'Marks Entry'!C108</f>
        <v>0</v>
      </c>
      <c r="D109" s="186">
        <f>'Marks Entry'!D108</f>
        <v>0</v>
      </c>
      <c r="E109" s="186">
        <f>'Marks Entry'!E108</f>
        <v>0</v>
      </c>
      <c r="F109" s="186">
        <f>'Marks Entry'!F108</f>
        <v>0</v>
      </c>
      <c r="G109" s="187">
        <f>'Marks Entry'!G108</f>
        <v>0</v>
      </c>
      <c r="H109" s="187">
        <f>'Marks Entry'!H108</f>
        <v>0</v>
      </c>
      <c r="I109" s="188">
        <f>'Marks Entry'!I108</f>
        <v>0</v>
      </c>
      <c r="J109" s="230">
        <f>IF($J$4='Marks Entry'!$K$3,'Marks Entry'!K108,IF($J$4='Marks Entry'!$T$3,'Marks Entry'!T108,IF($J$4='Marks Entry'!$AC$3,'Marks Entry'!AC108,IF($J$4='Marks Entry'!$AL$3,'Marks Entry'!AU108,IF($J$4='Marks Entry'!$AU$3,'Marks Entry'!AU108,IF($J$4='Marks Entry'!$BD$3,'Marks Entry'!BD108,0))))))</f>
        <v>0</v>
      </c>
      <c r="K109" s="231">
        <f>IF($J$4='Marks Entry'!$K$3,'Marks Entry'!L108,IF($J$4='Marks Entry'!$T$3,'Marks Entry'!U108,IF($J$4='Marks Entry'!$AC$3,'Marks Entry'!AD108,IF($J$4='Marks Entry'!$AL$3,'Marks Entry'!AV108,IF($J$4='Marks Entry'!$AU$3,'Marks Entry'!AV108,IF($J$4='Marks Entry'!$BD$3,'Marks Entry'!BE108,0))))))</f>
        <v>0</v>
      </c>
      <c r="L109" s="159">
        <f>IF($J$4='Marks Entry'!$K$3,'Marks Entry'!M108,IF($J$4='Marks Entry'!$T$3,'Marks Entry'!V108,IF($J$4='Marks Entry'!$AC$3,'Marks Entry'!AE108,IF($J$4='Marks Entry'!$AL$3,'Marks Entry'!AW108,IF($J$4='Marks Entry'!$AU$3,'Marks Entry'!AW108,IF($J$4='Marks Entry'!$BD$3,'Marks Entry'!BF108,0))))))</f>
        <v>0</v>
      </c>
      <c r="M109" s="160">
        <f>IF($J$4='Marks Entry'!$K$3,'Marks Entry'!N108,IF($J$4='Marks Entry'!$T$3,'Marks Entry'!W108,IF($J$4='Marks Entry'!$AC$3,'Marks Entry'!AF108,IF($J$4='Marks Entry'!$AL$3,'Marks Entry'!AX108,IF($J$4='Marks Entry'!$AU$3,'Marks Entry'!AX108,IF($J$4='Marks Entry'!$BD$3,'Marks Entry'!BG108,0))))))</f>
        <v>0</v>
      </c>
      <c r="N109" s="232">
        <f>IF($J$4='Marks Entry'!$K$3,'Marks Entry'!O108,IF($J$4='Marks Entry'!$T$3,'Marks Entry'!X108,IF($J$4='Marks Entry'!$AC$3,'Marks Entry'!AG108,IF($J$4='Marks Entry'!$AL$3,'Marks Entry'!AY108,IF($J$4='Marks Entry'!$AU$3,'Marks Entry'!AY108,IF($J$4='Marks Entry'!$BD$3,'Marks Entry'!BH108,0))))))</f>
        <v>0</v>
      </c>
      <c r="O109" s="160">
        <f>IF($J$4='Marks Entry'!$K$3,'Marks Entry'!P108,IF($J$4='Marks Entry'!$T$3,'Marks Entry'!Y108,IF($J$4='Marks Entry'!$AC$3,'Marks Entry'!AH108,IF($J$4='Marks Entry'!$AL$3,'Marks Entry'!AZ108,IF($J$4='Marks Entry'!$AU$3,'Marks Entry'!AZ108,IF($J$4='Marks Entry'!$BD$3,'Marks Entry'!BI108,0))))))</f>
        <v>0</v>
      </c>
      <c r="P109" s="161">
        <f>IF($J$4='Marks Entry'!$K$3,'Marks Entry'!Q108,IF($J$4='Marks Entry'!$T$3,'Marks Entry'!Z108,IF($J$4='Marks Entry'!$AC$3,'Marks Entry'!AI108,IF($J$4='Marks Entry'!$AL$3,'Marks Entry'!BA108,IF($J$4='Marks Entry'!$AU$3,'Marks Entry'!BA108,IF($J$4='Marks Entry'!$BD$3,'Marks Entry'!BJ108,0))))))</f>
        <v>0</v>
      </c>
      <c r="Q109" s="163">
        <f>IF($J$4='Marks Entry'!$K$3,'Marks Entry'!R108,IF($J$4='Marks Entry'!$T$3,'Marks Entry'!AA108,IF($J$4='Marks Entry'!$AC$3,'Marks Entry'!AJ108,IF($J$4='Marks Entry'!$AL$3,'Marks Entry'!BB108,IF($J$4='Marks Entry'!$AU$3,'Marks Entry'!BB108,IF($J$4='Marks Entry'!$BD$3,'Marks Entry'!BK108,0))))))</f>
        <v>0</v>
      </c>
      <c r="R109" s="165">
        <f>IF($J$4='Marks Entry'!$K$3,'Marks Entry'!S108,IF($J$4='Marks Entry'!$T$3,'Marks Entry'!AB108,IF($J$4='Marks Entry'!$AC$3,'Marks Entry'!AK108,IF($J$4='Marks Entry'!$AL$3,'Marks Entry'!BC108,IF($J$4='Marks Entry'!$AU$3,'Marks Entry'!BC108,IF($J$4='Marks Entry'!$BD$3,'Marks Entry'!BL108,0))))))</f>
        <v>0</v>
      </c>
      <c r="S109" s="576"/>
    </row>
    <row r="110" spans="1:19" ht="18">
      <c r="A110" s="578"/>
      <c r="B110" s="175">
        <f>'Marks Entry'!B109</f>
        <v>0</v>
      </c>
      <c r="C110" s="176">
        <f>'Marks Entry'!C109</f>
        <v>0</v>
      </c>
      <c r="D110" s="186">
        <f>'Marks Entry'!D109</f>
        <v>0</v>
      </c>
      <c r="E110" s="186">
        <f>'Marks Entry'!E109</f>
        <v>0</v>
      </c>
      <c r="F110" s="189">
        <f>'Marks Entry'!F109</f>
        <v>0</v>
      </c>
      <c r="G110" s="187">
        <f>'Marks Entry'!G109</f>
        <v>0</v>
      </c>
      <c r="H110" s="187">
        <f>'Marks Entry'!H109</f>
        <v>0</v>
      </c>
      <c r="I110" s="188">
        <f>'Marks Entry'!I109</f>
        <v>0</v>
      </c>
      <c r="J110" s="230">
        <f>IF($J$4='Marks Entry'!$K$3,'Marks Entry'!K109,IF($J$4='Marks Entry'!$T$3,'Marks Entry'!T109,IF($J$4='Marks Entry'!$AC$3,'Marks Entry'!AC109,IF($J$4='Marks Entry'!$AL$3,'Marks Entry'!AU109,IF($J$4='Marks Entry'!$AU$3,'Marks Entry'!AU109,IF($J$4='Marks Entry'!$BD$3,'Marks Entry'!BD109,0))))))</f>
        <v>0</v>
      </c>
      <c r="K110" s="231">
        <f>IF($J$4='Marks Entry'!$K$3,'Marks Entry'!L109,IF($J$4='Marks Entry'!$T$3,'Marks Entry'!U109,IF($J$4='Marks Entry'!$AC$3,'Marks Entry'!AD109,IF($J$4='Marks Entry'!$AL$3,'Marks Entry'!AV109,IF($J$4='Marks Entry'!$AU$3,'Marks Entry'!AV109,IF($J$4='Marks Entry'!$BD$3,'Marks Entry'!BE109,0))))))</f>
        <v>0</v>
      </c>
      <c r="L110" s="159">
        <f>IF($J$4='Marks Entry'!$K$3,'Marks Entry'!M109,IF($J$4='Marks Entry'!$T$3,'Marks Entry'!V109,IF($J$4='Marks Entry'!$AC$3,'Marks Entry'!AE109,IF($J$4='Marks Entry'!$AL$3,'Marks Entry'!AW109,IF($J$4='Marks Entry'!$AU$3,'Marks Entry'!AW109,IF($J$4='Marks Entry'!$BD$3,'Marks Entry'!BF109,0))))))</f>
        <v>0</v>
      </c>
      <c r="M110" s="160">
        <f>IF($J$4='Marks Entry'!$K$3,'Marks Entry'!N109,IF($J$4='Marks Entry'!$T$3,'Marks Entry'!W109,IF($J$4='Marks Entry'!$AC$3,'Marks Entry'!AF109,IF($J$4='Marks Entry'!$AL$3,'Marks Entry'!AX109,IF($J$4='Marks Entry'!$AU$3,'Marks Entry'!AX109,IF($J$4='Marks Entry'!$BD$3,'Marks Entry'!BG109,0))))))</f>
        <v>0</v>
      </c>
      <c r="N110" s="232">
        <f>IF($J$4='Marks Entry'!$K$3,'Marks Entry'!O109,IF($J$4='Marks Entry'!$T$3,'Marks Entry'!X109,IF($J$4='Marks Entry'!$AC$3,'Marks Entry'!AG109,IF($J$4='Marks Entry'!$AL$3,'Marks Entry'!AY109,IF($J$4='Marks Entry'!$AU$3,'Marks Entry'!AY109,IF($J$4='Marks Entry'!$BD$3,'Marks Entry'!BH109,0))))))</f>
        <v>0</v>
      </c>
      <c r="O110" s="160">
        <f>IF($J$4='Marks Entry'!$K$3,'Marks Entry'!P109,IF($J$4='Marks Entry'!$T$3,'Marks Entry'!Y109,IF($J$4='Marks Entry'!$AC$3,'Marks Entry'!AH109,IF($J$4='Marks Entry'!$AL$3,'Marks Entry'!AZ109,IF($J$4='Marks Entry'!$AU$3,'Marks Entry'!AZ109,IF($J$4='Marks Entry'!$BD$3,'Marks Entry'!BI109,0))))))</f>
        <v>0</v>
      </c>
      <c r="P110" s="161">
        <f>IF($J$4='Marks Entry'!$K$3,'Marks Entry'!Q109,IF($J$4='Marks Entry'!$T$3,'Marks Entry'!Z109,IF($J$4='Marks Entry'!$AC$3,'Marks Entry'!AI109,IF($J$4='Marks Entry'!$AL$3,'Marks Entry'!BA109,IF($J$4='Marks Entry'!$AU$3,'Marks Entry'!BA109,IF($J$4='Marks Entry'!$BD$3,'Marks Entry'!BJ109,0))))))</f>
        <v>0</v>
      </c>
      <c r="Q110" s="163">
        <f>IF($J$4='Marks Entry'!$K$3,'Marks Entry'!R109,IF($J$4='Marks Entry'!$T$3,'Marks Entry'!AA109,IF($J$4='Marks Entry'!$AC$3,'Marks Entry'!AJ109,IF($J$4='Marks Entry'!$AL$3,'Marks Entry'!BB109,IF($J$4='Marks Entry'!$AU$3,'Marks Entry'!BB109,IF($J$4='Marks Entry'!$BD$3,'Marks Entry'!BK109,0))))))</f>
        <v>0</v>
      </c>
      <c r="R110" s="165">
        <f>IF($J$4='Marks Entry'!$K$3,'Marks Entry'!S109,IF($J$4='Marks Entry'!$T$3,'Marks Entry'!AB109,IF($J$4='Marks Entry'!$AC$3,'Marks Entry'!AK109,IF($J$4='Marks Entry'!$AL$3,'Marks Entry'!BC109,IF($J$4='Marks Entry'!$AU$3,'Marks Entry'!BC109,IF($J$4='Marks Entry'!$BD$3,'Marks Entry'!BL109,0))))))</f>
        <v>0</v>
      </c>
      <c r="S110" s="576"/>
    </row>
    <row r="111" spans="1:19" ht="18">
      <c r="A111" s="578"/>
      <c r="B111" s="177">
        <f>'Marks Entry'!B110</f>
        <v>0</v>
      </c>
      <c r="C111" s="176">
        <f>'Marks Entry'!C110</f>
        <v>0</v>
      </c>
      <c r="D111" s="186">
        <f>'Marks Entry'!D110</f>
        <v>0</v>
      </c>
      <c r="E111" s="186">
        <f>'Marks Entry'!E110</f>
        <v>0</v>
      </c>
      <c r="F111" s="186">
        <f>'Marks Entry'!F110</f>
        <v>0</v>
      </c>
      <c r="G111" s="187">
        <f>'Marks Entry'!G110</f>
        <v>0</v>
      </c>
      <c r="H111" s="187">
        <f>'Marks Entry'!H110</f>
        <v>0</v>
      </c>
      <c r="I111" s="188">
        <f>'Marks Entry'!I110</f>
        <v>0</v>
      </c>
      <c r="J111" s="230">
        <f>IF($J$4='Marks Entry'!$K$3,'Marks Entry'!K110,IF($J$4='Marks Entry'!$T$3,'Marks Entry'!T110,IF($J$4='Marks Entry'!$AC$3,'Marks Entry'!AC110,IF($J$4='Marks Entry'!$AL$3,'Marks Entry'!AU110,IF($J$4='Marks Entry'!$AU$3,'Marks Entry'!AU110,IF($J$4='Marks Entry'!$BD$3,'Marks Entry'!BD110,0))))))</f>
        <v>0</v>
      </c>
      <c r="K111" s="231">
        <f>IF($J$4='Marks Entry'!$K$3,'Marks Entry'!L110,IF($J$4='Marks Entry'!$T$3,'Marks Entry'!U110,IF($J$4='Marks Entry'!$AC$3,'Marks Entry'!AD110,IF($J$4='Marks Entry'!$AL$3,'Marks Entry'!AV110,IF($J$4='Marks Entry'!$AU$3,'Marks Entry'!AV110,IF($J$4='Marks Entry'!$BD$3,'Marks Entry'!BE110,0))))))</f>
        <v>0</v>
      </c>
      <c r="L111" s="159">
        <f>IF($J$4='Marks Entry'!$K$3,'Marks Entry'!M110,IF($J$4='Marks Entry'!$T$3,'Marks Entry'!V110,IF($J$4='Marks Entry'!$AC$3,'Marks Entry'!AE110,IF($J$4='Marks Entry'!$AL$3,'Marks Entry'!AW110,IF($J$4='Marks Entry'!$AU$3,'Marks Entry'!AW110,IF($J$4='Marks Entry'!$BD$3,'Marks Entry'!BF110,0))))))</f>
        <v>0</v>
      </c>
      <c r="M111" s="160">
        <f>IF($J$4='Marks Entry'!$K$3,'Marks Entry'!N110,IF($J$4='Marks Entry'!$T$3,'Marks Entry'!W110,IF($J$4='Marks Entry'!$AC$3,'Marks Entry'!AF110,IF($J$4='Marks Entry'!$AL$3,'Marks Entry'!AX110,IF($J$4='Marks Entry'!$AU$3,'Marks Entry'!AX110,IF($J$4='Marks Entry'!$BD$3,'Marks Entry'!BG110,0))))))</f>
        <v>0</v>
      </c>
      <c r="N111" s="232">
        <f>IF($J$4='Marks Entry'!$K$3,'Marks Entry'!O110,IF($J$4='Marks Entry'!$T$3,'Marks Entry'!X110,IF($J$4='Marks Entry'!$AC$3,'Marks Entry'!AG110,IF($J$4='Marks Entry'!$AL$3,'Marks Entry'!AY110,IF($J$4='Marks Entry'!$AU$3,'Marks Entry'!AY110,IF($J$4='Marks Entry'!$BD$3,'Marks Entry'!BH110,0))))))</f>
        <v>0</v>
      </c>
      <c r="O111" s="160">
        <f>IF($J$4='Marks Entry'!$K$3,'Marks Entry'!P110,IF($J$4='Marks Entry'!$T$3,'Marks Entry'!Y110,IF($J$4='Marks Entry'!$AC$3,'Marks Entry'!AH110,IF($J$4='Marks Entry'!$AL$3,'Marks Entry'!AZ110,IF($J$4='Marks Entry'!$AU$3,'Marks Entry'!AZ110,IF($J$4='Marks Entry'!$BD$3,'Marks Entry'!BI110,0))))))</f>
        <v>0</v>
      </c>
      <c r="P111" s="161">
        <f>IF($J$4='Marks Entry'!$K$3,'Marks Entry'!Q110,IF($J$4='Marks Entry'!$T$3,'Marks Entry'!Z110,IF($J$4='Marks Entry'!$AC$3,'Marks Entry'!AI110,IF($J$4='Marks Entry'!$AL$3,'Marks Entry'!BA110,IF($J$4='Marks Entry'!$AU$3,'Marks Entry'!BA110,IF($J$4='Marks Entry'!$BD$3,'Marks Entry'!BJ110,0))))))</f>
        <v>0</v>
      </c>
      <c r="Q111" s="163">
        <f>IF($J$4='Marks Entry'!$K$3,'Marks Entry'!R110,IF($J$4='Marks Entry'!$T$3,'Marks Entry'!AA110,IF($J$4='Marks Entry'!$AC$3,'Marks Entry'!AJ110,IF($J$4='Marks Entry'!$AL$3,'Marks Entry'!BB110,IF($J$4='Marks Entry'!$AU$3,'Marks Entry'!BB110,IF($J$4='Marks Entry'!$BD$3,'Marks Entry'!BK110,0))))))</f>
        <v>0</v>
      </c>
      <c r="R111" s="165">
        <f>IF($J$4='Marks Entry'!$K$3,'Marks Entry'!S110,IF($J$4='Marks Entry'!$T$3,'Marks Entry'!AB110,IF($J$4='Marks Entry'!$AC$3,'Marks Entry'!AK110,IF($J$4='Marks Entry'!$AL$3,'Marks Entry'!BC110,IF($J$4='Marks Entry'!$AU$3,'Marks Entry'!BC110,IF($J$4='Marks Entry'!$BD$3,'Marks Entry'!BL110,0))))))</f>
        <v>0</v>
      </c>
      <c r="S111" s="576"/>
    </row>
    <row r="112" spans="1:19" ht="18">
      <c r="A112" s="578"/>
      <c r="B112" s="175">
        <f>'Marks Entry'!B111</f>
        <v>0</v>
      </c>
      <c r="C112" s="176">
        <f>'Marks Entry'!C111</f>
        <v>0</v>
      </c>
      <c r="D112" s="186">
        <f>'Marks Entry'!D111</f>
        <v>0</v>
      </c>
      <c r="E112" s="186">
        <f>'Marks Entry'!E111</f>
        <v>0</v>
      </c>
      <c r="F112" s="189">
        <f>'Marks Entry'!F111</f>
        <v>0</v>
      </c>
      <c r="G112" s="187">
        <f>'Marks Entry'!G111</f>
        <v>0</v>
      </c>
      <c r="H112" s="187">
        <f>'Marks Entry'!H111</f>
        <v>0</v>
      </c>
      <c r="I112" s="188">
        <f>'Marks Entry'!I111</f>
        <v>0</v>
      </c>
      <c r="J112" s="230">
        <f>IF($J$4='Marks Entry'!$K$3,'Marks Entry'!K111,IF($J$4='Marks Entry'!$T$3,'Marks Entry'!T111,IF($J$4='Marks Entry'!$AC$3,'Marks Entry'!AC111,IF($J$4='Marks Entry'!$AL$3,'Marks Entry'!AU111,IF($J$4='Marks Entry'!$AU$3,'Marks Entry'!AU111,IF($J$4='Marks Entry'!$BD$3,'Marks Entry'!BD111,0))))))</f>
        <v>0</v>
      </c>
      <c r="K112" s="231">
        <f>IF($J$4='Marks Entry'!$K$3,'Marks Entry'!L111,IF($J$4='Marks Entry'!$T$3,'Marks Entry'!U111,IF($J$4='Marks Entry'!$AC$3,'Marks Entry'!AD111,IF($J$4='Marks Entry'!$AL$3,'Marks Entry'!AV111,IF($J$4='Marks Entry'!$AU$3,'Marks Entry'!AV111,IF($J$4='Marks Entry'!$BD$3,'Marks Entry'!BE111,0))))))</f>
        <v>0</v>
      </c>
      <c r="L112" s="159">
        <f>IF($J$4='Marks Entry'!$K$3,'Marks Entry'!M111,IF($J$4='Marks Entry'!$T$3,'Marks Entry'!V111,IF($J$4='Marks Entry'!$AC$3,'Marks Entry'!AE111,IF($J$4='Marks Entry'!$AL$3,'Marks Entry'!AW111,IF($J$4='Marks Entry'!$AU$3,'Marks Entry'!AW111,IF($J$4='Marks Entry'!$BD$3,'Marks Entry'!BF111,0))))))</f>
        <v>0</v>
      </c>
      <c r="M112" s="160">
        <f>IF($J$4='Marks Entry'!$K$3,'Marks Entry'!N111,IF($J$4='Marks Entry'!$T$3,'Marks Entry'!W111,IF($J$4='Marks Entry'!$AC$3,'Marks Entry'!AF111,IF($J$4='Marks Entry'!$AL$3,'Marks Entry'!AX111,IF($J$4='Marks Entry'!$AU$3,'Marks Entry'!AX111,IF($J$4='Marks Entry'!$BD$3,'Marks Entry'!BG111,0))))))</f>
        <v>0</v>
      </c>
      <c r="N112" s="232">
        <f>IF($J$4='Marks Entry'!$K$3,'Marks Entry'!O111,IF($J$4='Marks Entry'!$T$3,'Marks Entry'!X111,IF($J$4='Marks Entry'!$AC$3,'Marks Entry'!AG111,IF($J$4='Marks Entry'!$AL$3,'Marks Entry'!AY111,IF($J$4='Marks Entry'!$AU$3,'Marks Entry'!AY111,IF($J$4='Marks Entry'!$BD$3,'Marks Entry'!BH111,0))))))</f>
        <v>0</v>
      </c>
      <c r="O112" s="160">
        <f>IF($J$4='Marks Entry'!$K$3,'Marks Entry'!P111,IF($J$4='Marks Entry'!$T$3,'Marks Entry'!Y111,IF($J$4='Marks Entry'!$AC$3,'Marks Entry'!AH111,IF($J$4='Marks Entry'!$AL$3,'Marks Entry'!AZ111,IF($J$4='Marks Entry'!$AU$3,'Marks Entry'!AZ111,IF($J$4='Marks Entry'!$BD$3,'Marks Entry'!BI111,0))))))</f>
        <v>0</v>
      </c>
      <c r="P112" s="161">
        <f>IF($J$4='Marks Entry'!$K$3,'Marks Entry'!Q111,IF($J$4='Marks Entry'!$T$3,'Marks Entry'!Z111,IF($J$4='Marks Entry'!$AC$3,'Marks Entry'!AI111,IF($J$4='Marks Entry'!$AL$3,'Marks Entry'!BA111,IF($J$4='Marks Entry'!$AU$3,'Marks Entry'!BA111,IF($J$4='Marks Entry'!$BD$3,'Marks Entry'!BJ111,0))))))</f>
        <v>0</v>
      </c>
      <c r="Q112" s="163">
        <f>IF($J$4='Marks Entry'!$K$3,'Marks Entry'!R111,IF($J$4='Marks Entry'!$T$3,'Marks Entry'!AA111,IF($J$4='Marks Entry'!$AC$3,'Marks Entry'!AJ111,IF($J$4='Marks Entry'!$AL$3,'Marks Entry'!BB111,IF($J$4='Marks Entry'!$AU$3,'Marks Entry'!BB111,IF($J$4='Marks Entry'!$BD$3,'Marks Entry'!BK111,0))))))</f>
        <v>0</v>
      </c>
      <c r="R112" s="165">
        <f>IF($J$4='Marks Entry'!$K$3,'Marks Entry'!S111,IF($J$4='Marks Entry'!$T$3,'Marks Entry'!AB111,IF($J$4='Marks Entry'!$AC$3,'Marks Entry'!AK111,IF($J$4='Marks Entry'!$AL$3,'Marks Entry'!BC111,IF($J$4='Marks Entry'!$AU$3,'Marks Entry'!BC111,IF($J$4='Marks Entry'!$BD$3,'Marks Entry'!BL111,0))))))</f>
        <v>0</v>
      </c>
      <c r="S112" s="576"/>
    </row>
    <row r="113" spans="1:19" ht="18">
      <c r="A113" s="578"/>
      <c r="B113" s="177">
        <f>'Marks Entry'!B112</f>
        <v>0</v>
      </c>
      <c r="C113" s="176">
        <f>'Marks Entry'!C112</f>
        <v>0</v>
      </c>
      <c r="D113" s="186">
        <f>'Marks Entry'!D112</f>
        <v>0</v>
      </c>
      <c r="E113" s="186">
        <f>'Marks Entry'!E112</f>
        <v>0</v>
      </c>
      <c r="F113" s="186">
        <f>'Marks Entry'!F112</f>
        <v>0</v>
      </c>
      <c r="G113" s="187">
        <f>'Marks Entry'!G112</f>
        <v>0</v>
      </c>
      <c r="H113" s="187">
        <f>'Marks Entry'!H112</f>
        <v>0</v>
      </c>
      <c r="I113" s="188">
        <f>'Marks Entry'!I112</f>
        <v>0</v>
      </c>
      <c r="J113" s="230">
        <f>IF($J$4='Marks Entry'!$K$3,'Marks Entry'!K112,IF($J$4='Marks Entry'!$T$3,'Marks Entry'!T112,IF($J$4='Marks Entry'!$AC$3,'Marks Entry'!AC112,IF($J$4='Marks Entry'!$AL$3,'Marks Entry'!AU112,IF($J$4='Marks Entry'!$AU$3,'Marks Entry'!AU112,IF($J$4='Marks Entry'!$BD$3,'Marks Entry'!BD112,0))))))</f>
        <v>0</v>
      </c>
      <c r="K113" s="231">
        <f>IF($J$4='Marks Entry'!$K$3,'Marks Entry'!L112,IF($J$4='Marks Entry'!$T$3,'Marks Entry'!U112,IF($J$4='Marks Entry'!$AC$3,'Marks Entry'!AD112,IF($J$4='Marks Entry'!$AL$3,'Marks Entry'!AV112,IF($J$4='Marks Entry'!$AU$3,'Marks Entry'!AV112,IF($J$4='Marks Entry'!$BD$3,'Marks Entry'!BE112,0))))))</f>
        <v>0</v>
      </c>
      <c r="L113" s="159">
        <f>IF($J$4='Marks Entry'!$K$3,'Marks Entry'!M112,IF($J$4='Marks Entry'!$T$3,'Marks Entry'!V112,IF($J$4='Marks Entry'!$AC$3,'Marks Entry'!AE112,IF($J$4='Marks Entry'!$AL$3,'Marks Entry'!AW112,IF($J$4='Marks Entry'!$AU$3,'Marks Entry'!AW112,IF($J$4='Marks Entry'!$BD$3,'Marks Entry'!BF112,0))))))</f>
        <v>0</v>
      </c>
      <c r="M113" s="160">
        <f>IF($J$4='Marks Entry'!$K$3,'Marks Entry'!N112,IF($J$4='Marks Entry'!$T$3,'Marks Entry'!W112,IF($J$4='Marks Entry'!$AC$3,'Marks Entry'!AF112,IF($J$4='Marks Entry'!$AL$3,'Marks Entry'!AX112,IF($J$4='Marks Entry'!$AU$3,'Marks Entry'!AX112,IF($J$4='Marks Entry'!$BD$3,'Marks Entry'!BG112,0))))))</f>
        <v>0</v>
      </c>
      <c r="N113" s="232">
        <f>IF($J$4='Marks Entry'!$K$3,'Marks Entry'!O112,IF($J$4='Marks Entry'!$T$3,'Marks Entry'!X112,IF($J$4='Marks Entry'!$AC$3,'Marks Entry'!AG112,IF($J$4='Marks Entry'!$AL$3,'Marks Entry'!AY112,IF($J$4='Marks Entry'!$AU$3,'Marks Entry'!AY112,IF($J$4='Marks Entry'!$BD$3,'Marks Entry'!BH112,0))))))</f>
        <v>0</v>
      </c>
      <c r="O113" s="160">
        <f>IF($J$4='Marks Entry'!$K$3,'Marks Entry'!P112,IF($J$4='Marks Entry'!$T$3,'Marks Entry'!Y112,IF($J$4='Marks Entry'!$AC$3,'Marks Entry'!AH112,IF($J$4='Marks Entry'!$AL$3,'Marks Entry'!AZ112,IF($J$4='Marks Entry'!$AU$3,'Marks Entry'!AZ112,IF($J$4='Marks Entry'!$BD$3,'Marks Entry'!BI112,0))))))</f>
        <v>0</v>
      </c>
      <c r="P113" s="161">
        <f>IF($J$4='Marks Entry'!$K$3,'Marks Entry'!Q112,IF($J$4='Marks Entry'!$T$3,'Marks Entry'!Z112,IF($J$4='Marks Entry'!$AC$3,'Marks Entry'!AI112,IF($J$4='Marks Entry'!$AL$3,'Marks Entry'!BA112,IF($J$4='Marks Entry'!$AU$3,'Marks Entry'!BA112,IF($J$4='Marks Entry'!$BD$3,'Marks Entry'!BJ112,0))))))</f>
        <v>0</v>
      </c>
      <c r="Q113" s="163">
        <f>IF($J$4='Marks Entry'!$K$3,'Marks Entry'!R112,IF($J$4='Marks Entry'!$T$3,'Marks Entry'!AA112,IF($J$4='Marks Entry'!$AC$3,'Marks Entry'!AJ112,IF($J$4='Marks Entry'!$AL$3,'Marks Entry'!BB112,IF($J$4='Marks Entry'!$AU$3,'Marks Entry'!BB112,IF($J$4='Marks Entry'!$BD$3,'Marks Entry'!BK112,0))))))</f>
        <v>0</v>
      </c>
      <c r="R113" s="165">
        <f>IF($J$4='Marks Entry'!$K$3,'Marks Entry'!S112,IF($J$4='Marks Entry'!$T$3,'Marks Entry'!AB112,IF($J$4='Marks Entry'!$AC$3,'Marks Entry'!AK112,IF($J$4='Marks Entry'!$AL$3,'Marks Entry'!BC112,IF($J$4='Marks Entry'!$AU$3,'Marks Entry'!BC112,IF($J$4='Marks Entry'!$BD$3,'Marks Entry'!BL112,0))))))</f>
        <v>0</v>
      </c>
      <c r="S113" s="576"/>
    </row>
    <row r="114" spans="1:19" ht="18">
      <c r="A114" s="578"/>
      <c r="B114" s="175">
        <f>'Marks Entry'!B113</f>
        <v>0</v>
      </c>
      <c r="C114" s="176">
        <f>'Marks Entry'!C113</f>
        <v>0</v>
      </c>
      <c r="D114" s="186">
        <f>'Marks Entry'!D113</f>
        <v>0</v>
      </c>
      <c r="E114" s="186">
        <f>'Marks Entry'!E113</f>
        <v>0</v>
      </c>
      <c r="F114" s="189">
        <f>'Marks Entry'!F113</f>
        <v>0</v>
      </c>
      <c r="G114" s="187">
        <f>'Marks Entry'!G113</f>
        <v>0</v>
      </c>
      <c r="H114" s="190">
        <f>'Marks Entry'!H113</f>
        <v>0</v>
      </c>
      <c r="I114" s="188">
        <f>'Marks Entry'!I113</f>
        <v>0</v>
      </c>
      <c r="J114" s="230">
        <f>IF($J$4='Marks Entry'!$K$3,'Marks Entry'!K113,IF($J$4='Marks Entry'!$T$3,'Marks Entry'!T113,IF($J$4='Marks Entry'!$AC$3,'Marks Entry'!AC113,IF($J$4='Marks Entry'!$AL$3,'Marks Entry'!AU113,IF($J$4='Marks Entry'!$AU$3,'Marks Entry'!AU113,IF($J$4='Marks Entry'!$BD$3,'Marks Entry'!BD113,0))))))</f>
        <v>0</v>
      </c>
      <c r="K114" s="231">
        <f>IF($J$4='Marks Entry'!$K$3,'Marks Entry'!L113,IF($J$4='Marks Entry'!$T$3,'Marks Entry'!U113,IF($J$4='Marks Entry'!$AC$3,'Marks Entry'!AD113,IF($J$4='Marks Entry'!$AL$3,'Marks Entry'!AV113,IF($J$4='Marks Entry'!$AU$3,'Marks Entry'!AV113,IF($J$4='Marks Entry'!$BD$3,'Marks Entry'!BE113,0))))))</f>
        <v>0</v>
      </c>
      <c r="L114" s="159">
        <f>IF($J$4='Marks Entry'!$K$3,'Marks Entry'!M113,IF($J$4='Marks Entry'!$T$3,'Marks Entry'!V113,IF($J$4='Marks Entry'!$AC$3,'Marks Entry'!AE113,IF($J$4='Marks Entry'!$AL$3,'Marks Entry'!AW113,IF($J$4='Marks Entry'!$AU$3,'Marks Entry'!AW113,IF($J$4='Marks Entry'!$BD$3,'Marks Entry'!BF113,0))))))</f>
        <v>0</v>
      </c>
      <c r="M114" s="160">
        <f>IF($J$4='Marks Entry'!$K$3,'Marks Entry'!N113,IF($J$4='Marks Entry'!$T$3,'Marks Entry'!W113,IF($J$4='Marks Entry'!$AC$3,'Marks Entry'!AF113,IF($J$4='Marks Entry'!$AL$3,'Marks Entry'!AX113,IF($J$4='Marks Entry'!$AU$3,'Marks Entry'!AX113,IF($J$4='Marks Entry'!$BD$3,'Marks Entry'!BG113,0))))))</f>
        <v>0</v>
      </c>
      <c r="N114" s="232">
        <f>IF($J$4='Marks Entry'!$K$3,'Marks Entry'!O113,IF($J$4='Marks Entry'!$T$3,'Marks Entry'!X113,IF($J$4='Marks Entry'!$AC$3,'Marks Entry'!AG113,IF($J$4='Marks Entry'!$AL$3,'Marks Entry'!AY113,IF($J$4='Marks Entry'!$AU$3,'Marks Entry'!AY113,IF($J$4='Marks Entry'!$BD$3,'Marks Entry'!BH113,0))))))</f>
        <v>0</v>
      </c>
      <c r="O114" s="160">
        <f>IF($J$4='Marks Entry'!$K$3,'Marks Entry'!P113,IF($J$4='Marks Entry'!$T$3,'Marks Entry'!Y113,IF($J$4='Marks Entry'!$AC$3,'Marks Entry'!AH113,IF($J$4='Marks Entry'!$AL$3,'Marks Entry'!AZ113,IF($J$4='Marks Entry'!$AU$3,'Marks Entry'!AZ113,IF($J$4='Marks Entry'!$BD$3,'Marks Entry'!BI113,0))))))</f>
        <v>0</v>
      </c>
      <c r="P114" s="161">
        <f>IF($J$4='Marks Entry'!$K$3,'Marks Entry'!Q113,IF($J$4='Marks Entry'!$T$3,'Marks Entry'!Z113,IF($J$4='Marks Entry'!$AC$3,'Marks Entry'!AI113,IF($J$4='Marks Entry'!$AL$3,'Marks Entry'!BA113,IF($J$4='Marks Entry'!$AU$3,'Marks Entry'!BA113,IF($J$4='Marks Entry'!$BD$3,'Marks Entry'!BJ113,0))))))</f>
        <v>0</v>
      </c>
      <c r="Q114" s="163">
        <f>IF($J$4='Marks Entry'!$K$3,'Marks Entry'!R113,IF($J$4='Marks Entry'!$T$3,'Marks Entry'!AA113,IF($J$4='Marks Entry'!$AC$3,'Marks Entry'!AJ113,IF($J$4='Marks Entry'!$AL$3,'Marks Entry'!BB113,IF($J$4='Marks Entry'!$AU$3,'Marks Entry'!BB113,IF($J$4='Marks Entry'!$BD$3,'Marks Entry'!BK113,0))))))</f>
        <v>0</v>
      </c>
      <c r="R114" s="165">
        <f>IF($J$4='Marks Entry'!$K$3,'Marks Entry'!S113,IF($J$4='Marks Entry'!$T$3,'Marks Entry'!AB113,IF($J$4='Marks Entry'!$AC$3,'Marks Entry'!AK113,IF($J$4='Marks Entry'!$AL$3,'Marks Entry'!BC113,IF($J$4='Marks Entry'!$AU$3,'Marks Entry'!BC113,IF($J$4='Marks Entry'!$BD$3,'Marks Entry'!BL113,0))))))</f>
        <v>0</v>
      </c>
      <c r="S114" s="576"/>
    </row>
    <row r="115" spans="1:19" ht="18">
      <c r="A115" s="578"/>
      <c r="B115" s="177">
        <f>'Marks Entry'!B114</f>
        <v>0</v>
      </c>
      <c r="C115" s="176">
        <f>'Marks Entry'!C114</f>
        <v>0</v>
      </c>
      <c r="D115" s="186">
        <f>'Marks Entry'!D114</f>
        <v>0</v>
      </c>
      <c r="E115" s="186">
        <f>'Marks Entry'!E114</f>
        <v>0</v>
      </c>
      <c r="F115" s="186">
        <f>'Marks Entry'!F114</f>
        <v>0</v>
      </c>
      <c r="G115" s="187">
        <f>'Marks Entry'!G114</f>
        <v>0</v>
      </c>
      <c r="H115" s="187">
        <f>'Marks Entry'!H114</f>
        <v>0</v>
      </c>
      <c r="I115" s="188">
        <f>'Marks Entry'!I114</f>
        <v>0</v>
      </c>
      <c r="J115" s="230">
        <f>IF($J$4='Marks Entry'!$K$3,'Marks Entry'!K114,IF($J$4='Marks Entry'!$T$3,'Marks Entry'!T114,IF($J$4='Marks Entry'!$AC$3,'Marks Entry'!AC114,IF($J$4='Marks Entry'!$AL$3,'Marks Entry'!AU114,IF($J$4='Marks Entry'!$AU$3,'Marks Entry'!AU114,IF($J$4='Marks Entry'!$BD$3,'Marks Entry'!BD114,0))))))</f>
        <v>0</v>
      </c>
      <c r="K115" s="231">
        <f>IF($J$4='Marks Entry'!$K$3,'Marks Entry'!L114,IF($J$4='Marks Entry'!$T$3,'Marks Entry'!U114,IF($J$4='Marks Entry'!$AC$3,'Marks Entry'!AD114,IF($J$4='Marks Entry'!$AL$3,'Marks Entry'!AV114,IF($J$4='Marks Entry'!$AU$3,'Marks Entry'!AV114,IF($J$4='Marks Entry'!$BD$3,'Marks Entry'!BE114,0))))))</f>
        <v>0</v>
      </c>
      <c r="L115" s="159">
        <f>IF($J$4='Marks Entry'!$K$3,'Marks Entry'!M114,IF($J$4='Marks Entry'!$T$3,'Marks Entry'!V114,IF($J$4='Marks Entry'!$AC$3,'Marks Entry'!AE114,IF($J$4='Marks Entry'!$AL$3,'Marks Entry'!AW114,IF($J$4='Marks Entry'!$AU$3,'Marks Entry'!AW114,IF($J$4='Marks Entry'!$BD$3,'Marks Entry'!BF114,0))))))</f>
        <v>0</v>
      </c>
      <c r="M115" s="160">
        <f>IF($J$4='Marks Entry'!$K$3,'Marks Entry'!N114,IF($J$4='Marks Entry'!$T$3,'Marks Entry'!W114,IF($J$4='Marks Entry'!$AC$3,'Marks Entry'!AF114,IF($J$4='Marks Entry'!$AL$3,'Marks Entry'!AX114,IF($J$4='Marks Entry'!$AU$3,'Marks Entry'!AX114,IF($J$4='Marks Entry'!$BD$3,'Marks Entry'!BG114,0))))))</f>
        <v>0</v>
      </c>
      <c r="N115" s="232">
        <f>IF($J$4='Marks Entry'!$K$3,'Marks Entry'!O114,IF($J$4='Marks Entry'!$T$3,'Marks Entry'!X114,IF($J$4='Marks Entry'!$AC$3,'Marks Entry'!AG114,IF($J$4='Marks Entry'!$AL$3,'Marks Entry'!AY114,IF($J$4='Marks Entry'!$AU$3,'Marks Entry'!AY114,IF($J$4='Marks Entry'!$BD$3,'Marks Entry'!BH114,0))))))</f>
        <v>0</v>
      </c>
      <c r="O115" s="160">
        <f>IF($J$4='Marks Entry'!$K$3,'Marks Entry'!P114,IF($J$4='Marks Entry'!$T$3,'Marks Entry'!Y114,IF($J$4='Marks Entry'!$AC$3,'Marks Entry'!AH114,IF($J$4='Marks Entry'!$AL$3,'Marks Entry'!AZ114,IF($J$4='Marks Entry'!$AU$3,'Marks Entry'!AZ114,IF($J$4='Marks Entry'!$BD$3,'Marks Entry'!BI114,0))))))</f>
        <v>0</v>
      </c>
      <c r="P115" s="161">
        <f>IF($J$4='Marks Entry'!$K$3,'Marks Entry'!Q114,IF($J$4='Marks Entry'!$T$3,'Marks Entry'!Z114,IF($J$4='Marks Entry'!$AC$3,'Marks Entry'!AI114,IF($J$4='Marks Entry'!$AL$3,'Marks Entry'!BA114,IF($J$4='Marks Entry'!$AU$3,'Marks Entry'!BA114,IF($J$4='Marks Entry'!$BD$3,'Marks Entry'!BJ114,0))))))</f>
        <v>0</v>
      </c>
      <c r="Q115" s="163">
        <f>IF($J$4='Marks Entry'!$K$3,'Marks Entry'!R114,IF($J$4='Marks Entry'!$T$3,'Marks Entry'!AA114,IF($J$4='Marks Entry'!$AC$3,'Marks Entry'!AJ114,IF($J$4='Marks Entry'!$AL$3,'Marks Entry'!BB114,IF($J$4='Marks Entry'!$AU$3,'Marks Entry'!BB114,IF($J$4='Marks Entry'!$BD$3,'Marks Entry'!BK114,0))))))</f>
        <v>0</v>
      </c>
      <c r="R115" s="165">
        <f>IF($J$4='Marks Entry'!$K$3,'Marks Entry'!S114,IF($J$4='Marks Entry'!$T$3,'Marks Entry'!AB114,IF($J$4='Marks Entry'!$AC$3,'Marks Entry'!AK114,IF($J$4='Marks Entry'!$AL$3,'Marks Entry'!BC114,IF($J$4='Marks Entry'!$AU$3,'Marks Entry'!BC114,IF($J$4='Marks Entry'!$BD$3,'Marks Entry'!BL114,0))))))</f>
        <v>0</v>
      </c>
      <c r="S115" s="576"/>
    </row>
    <row r="116" spans="1:19" ht="18">
      <c r="A116" s="578"/>
      <c r="B116" s="175">
        <f>'Marks Entry'!B115</f>
        <v>0</v>
      </c>
      <c r="C116" s="176">
        <f>'Marks Entry'!C115</f>
        <v>0</v>
      </c>
      <c r="D116" s="186">
        <f>'Marks Entry'!D115</f>
        <v>0</v>
      </c>
      <c r="E116" s="186">
        <f>'Marks Entry'!E115</f>
        <v>0</v>
      </c>
      <c r="F116" s="189">
        <f>'Marks Entry'!F115</f>
        <v>0</v>
      </c>
      <c r="G116" s="187">
        <f>'Marks Entry'!G115</f>
        <v>0</v>
      </c>
      <c r="H116" s="187">
        <f>'Marks Entry'!H115</f>
        <v>0</v>
      </c>
      <c r="I116" s="191">
        <f>'Marks Entry'!I115</f>
        <v>0</v>
      </c>
      <c r="J116" s="230">
        <f>IF($J$4='Marks Entry'!$K$3,'Marks Entry'!K115,IF($J$4='Marks Entry'!$T$3,'Marks Entry'!T115,IF($J$4='Marks Entry'!$AC$3,'Marks Entry'!AC115,IF($J$4='Marks Entry'!$AL$3,'Marks Entry'!AU115,IF($J$4='Marks Entry'!$AU$3,'Marks Entry'!AU115,IF($J$4='Marks Entry'!$BD$3,'Marks Entry'!BD115,0))))))</f>
        <v>0</v>
      </c>
      <c r="K116" s="231">
        <f>IF($J$4='Marks Entry'!$K$3,'Marks Entry'!L115,IF($J$4='Marks Entry'!$T$3,'Marks Entry'!U115,IF($J$4='Marks Entry'!$AC$3,'Marks Entry'!AD115,IF($J$4='Marks Entry'!$AL$3,'Marks Entry'!AV115,IF($J$4='Marks Entry'!$AU$3,'Marks Entry'!AV115,IF($J$4='Marks Entry'!$BD$3,'Marks Entry'!BE115,0))))))</f>
        <v>0</v>
      </c>
      <c r="L116" s="159">
        <f>IF($J$4='Marks Entry'!$K$3,'Marks Entry'!M115,IF($J$4='Marks Entry'!$T$3,'Marks Entry'!V115,IF($J$4='Marks Entry'!$AC$3,'Marks Entry'!AE115,IF($J$4='Marks Entry'!$AL$3,'Marks Entry'!AW115,IF($J$4='Marks Entry'!$AU$3,'Marks Entry'!AW115,IF($J$4='Marks Entry'!$BD$3,'Marks Entry'!BF115,0))))))</f>
        <v>0</v>
      </c>
      <c r="M116" s="160">
        <f>IF($J$4='Marks Entry'!$K$3,'Marks Entry'!N115,IF($J$4='Marks Entry'!$T$3,'Marks Entry'!W115,IF($J$4='Marks Entry'!$AC$3,'Marks Entry'!AF115,IF($J$4='Marks Entry'!$AL$3,'Marks Entry'!AX115,IF($J$4='Marks Entry'!$AU$3,'Marks Entry'!AX115,IF($J$4='Marks Entry'!$BD$3,'Marks Entry'!BG115,0))))))</f>
        <v>0</v>
      </c>
      <c r="N116" s="232">
        <f>IF($J$4='Marks Entry'!$K$3,'Marks Entry'!O115,IF($J$4='Marks Entry'!$T$3,'Marks Entry'!X115,IF($J$4='Marks Entry'!$AC$3,'Marks Entry'!AG115,IF($J$4='Marks Entry'!$AL$3,'Marks Entry'!AY115,IF($J$4='Marks Entry'!$AU$3,'Marks Entry'!AY115,IF($J$4='Marks Entry'!$BD$3,'Marks Entry'!BH115,0))))))</f>
        <v>0</v>
      </c>
      <c r="O116" s="160">
        <f>IF($J$4='Marks Entry'!$K$3,'Marks Entry'!P115,IF($J$4='Marks Entry'!$T$3,'Marks Entry'!Y115,IF($J$4='Marks Entry'!$AC$3,'Marks Entry'!AH115,IF($J$4='Marks Entry'!$AL$3,'Marks Entry'!AZ115,IF($J$4='Marks Entry'!$AU$3,'Marks Entry'!AZ115,IF($J$4='Marks Entry'!$BD$3,'Marks Entry'!BI115,0))))))</f>
        <v>0</v>
      </c>
      <c r="P116" s="161">
        <f>IF($J$4='Marks Entry'!$K$3,'Marks Entry'!Q115,IF($J$4='Marks Entry'!$T$3,'Marks Entry'!Z115,IF($J$4='Marks Entry'!$AC$3,'Marks Entry'!AI115,IF($J$4='Marks Entry'!$AL$3,'Marks Entry'!BA115,IF($J$4='Marks Entry'!$AU$3,'Marks Entry'!BA115,IF($J$4='Marks Entry'!$BD$3,'Marks Entry'!BJ115,0))))))</f>
        <v>0</v>
      </c>
      <c r="Q116" s="163">
        <f>IF($J$4='Marks Entry'!$K$3,'Marks Entry'!R115,IF($J$4='Marks Entry'!$T$3,'Marks Entry'!AA115,IF($J$4='Marks Entry'!$AC$3,'Marks Entry'!AJ115,IF($J$4='Marks Entry'!$AL$3,'Marks Entry'!BB115,IF($J$4='Marks Entry'!$AU$3,'Marks Entry'!BB115,IF($J$4='Marks Entry'!$BD$3,'Marks Entry'!BK115,0))))))</f>
        <v>0</v>
      </c>
      <c r="R116" s="165">
        <f>IF($J$4='Marks Entry'!$K$3,'Marks Entry'!S115,IF($J$4='Marks Entry'!$T$3,'Marks Entry'!AB115,IF($J$4='Marks Entry'!$AC$3,'Marks Entry'!AK115,IF($J$4='Marks Entry'!$AL$3,'Marks Entry'!BC115,IF($J$4='Marks Entry'!$AU$3,'Marks Entry'!BC115,IF($J$4='Marks Entry'!$BD$3,'Marks Entry'!BL115,0))))))</f>
        <v>0</v>
      </c>
      <c r="S116" s="576"/>
    </row>
    <row r="117" spans="1:19" ht="18">
      <c r="A117" s="578"/>
      <c r="B117" s="177">
        <f>'Marks Entry'!B116</f>
        <v>0</v>
      </c>
      <c r="C117" s="176">
        <f>'Marks Entry'!C116</f>
        <v>0</v>
      </c>
      <c r="D117" s="186">
        <f>'Marks Entry'!D116</f>
        <v>0</v>
      </c>
      <c r="E117" s="186">
        <f>'Marks Entry'!E116</f>
        <v>0</v>
      </c>
      <c r="F117" s="186">
        <f>'Marks Entry'!F116</f>
        <v>0</v>
      </c>
      <c r="G117" s="187">
        <f>'Marks Entry'!G116</f>
        <v>0</v>
      </c>
      <c r="H117" s="187">
        <f>'Marks Entry'!H116</f>
        <v>0</v>
      </c>
      <c r="I117" s="188">
        <f>'Marks Entry'!I116</f>
        <v>0</v>
      </c>
      <c r="J117" s="230">
        <f>IF($J$4='Marks Entry'!$K$3,'Marks Entry'!K116,IF($J$4='Marks Entry'!$T$3,'Marks Entry'!T116,IF($J$4='Marks Entry'!$AC$3,'Marks Entry'!AC116,IF($J$4='Marks Entry'!$AL$3,'Marks Entry'!AU116,IF($J$4='Marks Entry'!$AU$3,'Marks Entry'!AU116,IF($J$4='Marks Entry'!$BD$3,'Marks Entry'!BD116,0))))))</f>
        <v>0</v>
      </c>
      <c r="K117" s="231">
        <f>IF($J$4='Marks Entry'!$K$3,'Marks Entry'!L116,IF($J$4='Marks Entry'!$T$3,'Marks Entry'!U116,IF($J$4='Marks Entry'!$AC$3,'Marks Entry'!AD116,IF($J$4='Marks Entry'!$AL$3,'Marks Entry'!AV116,IF($J$4='Marks Entry'!$AU$3,'Marks Entry'!AV116,IF($J$4='Marks Entry'!$BD$3,'Marks Entry'!BE116,0))))))</f>
        <v>0</v>
      </c>
      <c r="L117" s="159">
        <f>IF($J$4='Marks Entry'!$K$3,'Marks Entry'!M116,IF($J$4='Marks Entry'!$T$3,'Marks Entry'!V116,IF($J$4='Marks Entry'!$AC$3,'Marks Entry'!AE116,IF($J$4='Marks Entry'!$AL$3,'Marks Entry'!AW116,IF($J$4='Marks Entry'!$AU$3,'Marks Entry'!AW116,IF($J$4='Marks Entry'!$BD$3,'Marks Entry'!BF116,0))))))</f>
        <v>0</v>
      </c>
      <c r="M117" s="160">
        <f>IF($J$4='Marks Entry'!$K$3,'Marks Entry'!N116,IF($J$4='Marks Entry'!$T$3,'Marks Entry'!W116,IF($J$4='Marks Entry'!$AC$3,'Marks Entry'!AF116,IF($J$4='Marks Entry'!$AL$3,'Marks Entry'!AX116,IF($J$4='Marks Entry'!$AU$3,'Marks Entry'!AX116,IF($J$4='Marks Entry'!$BD$3,'Marks Entry'!BG116,0))))))</f>
        <v>0</v>
      </c>
      <c r="N117" s="232">
        <f>IF($J$4='Marks Entry'!$K$3,'Marks Entry'!O116,IF($J$4='Marks Entry'!$T$3,'Marks Entry'!X116,IF($J$4='Marks Entry'!$AC$3,'Marks Entry'!AG116,IF($J$4='Marks Entry'!$AL$3,'Marks Entry'!AY116,IF($J$4='Marks Entry'!$AU$3,'Marks Entry'!AY116,IF($J$4='Marks Entry'!$BD$3,'Marks Entry'!BH116,0))))))</f>
        <v>0</v>
      </c>
      <c r="O117" s="160">
        <f>IF($J$4='Marks Entry'!$K$3,'Marks Entry'!P116,IF($J$4='Marks Entry'!$T$3,'Marks Entry'!Y116,IF($J$4='Marks Entry'!$AC$3,'Marks Entry'!AH116,IF($J$4='Marks Entry'!$AL$3,'Marks Entry'!AZ116,IF($J$4='Marks Entry'!$AU$3,'Marks Entry'!AZ116,IF($J$4='Marks Entry'!$BD$3,'Marks Entry'!BI116,0))))))</f>
        <v>0</v>
      </c>
      <c r="P117" s="161">
        <f>IF($J$4='Marks Entry'!$K$3,'Marks Entry'!Q116,IF($J$4='Marks Entry'!$T$3,'Marks Entry'!Z116,IF($J$4='Marks Entry'!$AC$3,'Marks Entry'!AI116,IF($J$4='Marks Entry'!$AL$3,'Marks Entry'!BA116,IF($J$4='Marks Entry'!$AU$3,'Marks Entry'!BA116,IF($J$4='Marks Entry'!$BD$3,'Marks Entry'!BJ116,0))))))</f>
        <v>0</v>
      </c>
      <c r="Q117" s="163">
        <f>IF($J$4='Marks Entry'!$K$3,'Marks Entry'!R116,IF($J$4='Marks Entry'!$T$3,'Marks Entry'!AA116,IF($J$4='Marks Entry'!$AC$3,'Marks Entry'!AJ116,IF($J$4='Marks Entry'!$AL$3,'Marks Entry'!BB116,IF($J$4='Marks Entry'!$AU$3,'Marks Entry'!BB116,IF($J$4='Marks Entry'!$BD$3,'Marks Entry'!BK116,0))))))</f>
        <v>0</v>
      </c>
      <c r="R117" s="165">
        <f>IF($J$4='Marks Entry'!$K$3,'Marks Entry'!S116,IF($J$4='Marks Entry'!$T$3,'Marks Entry'!AB116,IF($J$4='Marks Entry'!$AC$3,'Marks Entry'!AK116,IF($J$4='Marks Entry'!$AL$3,'Marks Entry'!BC116,IF($J$4='Marks Entry'!$AU$3,'Marks Entry'!BC116,IF($J$4='Marks Entry'!$BD$3,'Marks Entry'!BL116,0))))))</f>
        <v>0</v>
      </c>
      <c r="S117" s="576"/>
    </row>
    <row r="118" spans="1:19" ht="18">
      <c r="A118" s="578"/>
      <c r="B118" s="175">
        <f>'Marks Entry'!B117</f>
        <v>0</v>
      </c>
      <c r="C118" s="176">
        <f>'Marks Entry'!C117</f>
        <v>0</v>
      </c>
      <c r="D118" s="186">
        <f>'Marks Entry'!D117</f>
        <v>0</v>
      </c>
      <c r="E118" s="186">
        <f>'Marks Entry'!E117</f>
        <v>0</v>
      </c>
      <c r="F118" s="189">
        <f>'Marks Entry'!F117</f>
        <v>0</v>
      </c>
      <c r="G118" s="187">
        <f>'Marks Entry'!G117</f>
        <v>0</v>
      </c>
      <c r="H118" s="187">
        <f>'Marks Entry'!H117</f>
        <v>0</v>
      </c>
      <c r="I118" s="188">
        <f>'Marks Entry'!I117</f>
        <v>0</v>
      </c>
      <c r="J118" s="230">
        <f>IF($J$4='Marks Entry'!$K$3,'Marks Entry'!K117,IF($J$4='Marks Entry'!$T$3,'Marks Entry'!T117,IF($J$4='Marks Entry'!$AC$3,'Marks Entry'!AC117,IF($J$4='Marks Entry'!$AL$3,'Marks Entry'!AU117,IF($J$4='Marks Entry'!$AU$3,'Marks Entry'!AU117,IF($J$4='Marks Entry'!$BD$3,'Marks Entry'!BD117,0))))))</f>
        <v>0</v>
      </c>
      <c r="K118" s="231">
        <f>IF($J$4='Marks Entry'!$K$3,'Marks Entry'!L117,IF($J$4='Marks Entry'!$T$3,'Marks Entry'!U117,IF($J$4='Marks Entry'!$AC$3,'Marks Entry'!AD117,IF($J$4='Marks Entry'!$AL$3,'Marks Entry'!AV117,IF($J$4='Marks Entry'!$AU$3,'Marks Entry'!AV117,IF($J$4='Marks Entry'!$BD$3,'Marks Entry'!BE117,0))))))</f>
        <v>0</v>
      </c>
      <c r="L118" s="159">
        <f>IF($J$4='Marks Entry'!$K$3,'Marks Entry'!M117,IF($J$4='Marks Entry'!$T$3,'Marks Entry'!V117,IF($J$4='Marks Entry'!$AC$3,'Marks Entry'!AE117,IF($J$4='Marks Entry'!$AL$3,'Marks Entry'!AW117,IF($J$4='Marks Entry'!$AU$3,'Marks Entry'!AW117,IF($J$4='Marks Entry'!$BD$3,'Marks Entry'!BF117,0))))))</f>
        <v>0</v>
      </c>
      <c r="M118" s="160">
        <f>IF($J$4='Marks Entry'!$K$3,'Marks Entry'!N117,IF($J$4='Marks Entry'!$T$3,'Marks Entry'!W117,IF($J$4='Marks Entry'!$AC$3,'Marks Entry'!AF117,IF($J$4='Marks Entry'!$AL$3,'Marks Entry'!AX117,IF($J$4='Marks Entry'!$AU$3,'Marks Entry'!AX117,IF($J$4='Marks Entry'!$BD$3,'Marks Entry'!BG117,0))))))</f>
        <v>0</v>
      </c>
      <c r="N118" s="232">
        <f>IF($J$4='Marks Entry'!$K$3,'Marks Entry'!O117,IF($J$4='Marks Entry'!$T$3,'Marks Entry'!X117,IF($J$4='Marks Entry'!$AC$3,'Marks Entry'!AG117,IF($J$4='Marks Entry'!$AL$3,'Marks Entry'!AY117,IF($J$4='Marks Entry'!$AU$3,'Marks Entry'!AY117,IF($J$4='Marks Entry'!$BD$3,'Marks Entry'!BH117,0))))))</f>
        <v>0</v>
      </c>
      <c r="O118" s="160">
        <f>IF($J$4='Marks Entry'!$K$3,'Marks Entry'!P117,IF($J$4='Marks Entry'!$T$3,'Marks Entry'!Y117,IF($J$4='Marks Entry'!$AC$3,'Marks Entry'!AH117,IF($J$4='Marks Entry'!$AL$3,'Marks Entry'!AZ117,IF($J$4='Marks Entry'!$AU$3,'Marks Entry'!AZ117,IF($J$4='Marks Entry'!$BD$3,'Marks Entry'!BI117,0))))))</f>
        <v>0</v>
      </c>
      <c r="P118" s="161">
        <f>IF($J$4='Marks Entry'!$K$3,'Marks Entry'!Q117,IF($J$4='Marks Entry'!$T$3,'Marks Entry'!Z117,IF($J$4='Marks Entry'!$AC$3,'Marks Entry'!AI117,IF($J$4='Marks Entry'!$AL$3,'Marks Entry'!BA117,IF($J$4='Marks Entry'!$AU$3,'Marks Entry'!BA117,IF($J$4='Marks Entry'!$BD$3,'Marks Entry'!BJ117,0))))))</f>
        <v>0</v>
      </c>
      <c r="Q118" s="163">
        <f>IF($J$4='Marks Entry'!$K$3,'Marks Entry'!R117,IF($J$4='Marks Entry'!$T$3,'Marks Entry'!AA117,IF($J$4='Marks Entry'!$AC$3,'Marks Entry'!AJ117,IF($J$4='Marks Entry'!$AL$3,'Marks Entry'!BB117,IF($J$4='Marks Entry'!$AU$3,'Marks Entry'!BB117,IF($J$4='Marks Entry'!$BD$3,'Marks Entry'!BK117,0))))))</f>
        <v>0</v>
      </c>
      <c r="R118" s="165">
        <f>IF($J$4='Marks Entry'!$K$3,'Marks Entry'!S117,IF($J$4='Marks Entry'!$T$3,'Marks Entry'!AB117,IF($J$4='Marks Entry'!$AC$3,'Marks Entry'!AK117,IF($J$4='Marks Entry'!$AL$3,'Marks Entry'!BC117,IF($J$4='Marks Entry'!$AU$3,'Marks Entry'!BC117,IF($J$4='Marks Entry'!$BD$3,'Marks Entry'!BL117,0))))))</f>
        <v>0</v>
      </c>
      <c r="S118" s="576"/>
    </row>
    <row r="119" spans="1:19" ht="18">
      <c r="A119" s="578"/>
      <c r="B119" s="177">
        <f>'Marks Entry'!B118</f>
        <v>0</v>
      </c>
      <c r="C119" s="176">
        <f>'Marks Entry'!C118</f>
        <v>0</v>
      </c>
      <c r="D119" s="186">
        <f>'Marks Entry'!D118</f>
        <v>0</v>
      </c>
      <c r="E119" s="186">
        <f>'Marks Entry'!E118</f>
        <v>0</v>
      </c>
      <c r="F119" s="186">
        <f>'Marks Entry'!F118</f>
        <v>0</v>
      </c>
      <c r="G119" s="187">
        <f>'Marks Entry'!G118</f>
        <v>0</v>
      </c>
      <c r="H119" s="187">
        <f>'Marks Entry'!H118</f>
        <v>0</v>
      </c>
      <c r="I119" s="188">
        <f>'Marks Entry'!I118</f>
        <v>0</v>
      </c>
      <c r="J119" s="230">
        <f>IF($J$4='Marks Entry'!$K$3,'Marks Entry'!K118,IF($J$4='Marks Entry'!$T$3,'Marks Entry'!T118,IF($J$4='Marks Entry'!$AC$3,'Marks Entry'!AC118,IF($J$4='Marks Entry'!$AL$3,'Marks Entry'!AU118,IF($J$4='Marks Entry'!$AU$3,'Marks Entry'!AU118,IF($J$4='Marks Entry'!$BD$3,'Marks Entry'!BD118,0))))))</f>
        <v>0</v>
      </c>
      <c r="K119" s="231">
        <f>IF($J$4='Marks Entry'!$K$3,'Marks Entry'!L118,IF($J$4='Marks Entry'!$T$3,'Marks Entry'!U118,IF($J$4='Marks Entry'!$AC$3,'Marks Entry'!AD118,IF($J$4='Marks Entry'!$AL$3,'Marks Entry'!AV118,IF($J$4='Marks Entry'!$AU$3,'Marks Entry'!AV118,IF($J$4='Marks Entry'!$BD$3,'Marks Entry'!BE118,0))))))</f>
        <v>0</v>
      </c>
      <c r="L119" s="159">
        <f>IF($J$4='Marks Entry'!$K$3,'Marks Entry'!M118,IF($J$4='Marks Entry'!$T$3,'Marks Entry'!V118,IF($J$4='Marks Entry'!$AC$3,'Marks Entry'!AE118,IF($J$4='Marks Entry'!$AL$3,'Marks Entry'!AW118,IF($J$4='Marks Entry'!$AU$3,'Marks Entry'!AW118,IF($J$4='Marks Entry'!$BD$3,'Marks Entry'!BF118,0))))))</f>
        <v>0</v>
      </c>
      <c r="M119" s="160">
        <f>IF($J$4='Marks Entry'!$K$3,'Marks Entry'!N118,IF($J$4='Marks Entry'!$T$3,'Marks Entry'!W118,IF($J$4='Marks Entry'!$AC$3,'Marks Entry'!AF118,IF($J$4='Marks Entry'!$AL$3,'Marks Entry'!AX118,IF($J$4='Marks Entry'!$AU$3,'Marks Entry'!AX118,IF($J$4='Marks Entry'!$BD$3,'Marks Entry'!BG118,0))))))</f>
        <v>0</v>
      </c>
      <c r="N119" s="232">
        <f>IF($J$4='Marks Entry'!$K$3,'Marks Entry'!O118,IF($J$4='Marks Entry'!$T$3,'Marks Entry'!X118,IF($J$4='Marks Entry'!$AC$3,'Marks Entry'!AG118,IF($J$4='Marks Entry'!$AL$3,'Marks Entry'!AY118,IF($J$4='Marks Entry'!$AU$3,'Marks Entry'!AY118,IF($J$4='Marks Entry'!$BD$3,'Marks Entry'!BH118,0))))))</f>
        <v>0</v>
      </c>
      <c r="O119" s="160">
        <f>IF($J$4='Marks Entry'!$K$3,'Marks Entry'!P118,IF($J$4='Marks Entry'!$T$3,'Marks Entry'!Y118,IF($J$4='Marks Entry'!$AC$3,'Marks Entry'!AH118,IF($J$4='Marks Entry'!$AL$3,'Marks Entry'!AZ118,IF($J$4='Marks Entry'!$AU$3,'Marks Entry'!AZ118,IF($J$4='Marks Entry'!$BD$3,'Marks Entry'!BI118,0))))))</f>
        <v>0</v>
      </c>
      <c r="P119" s="161">
        <f>IF($J$4='Marks Entry'!$K$3,'Marks Entry'!Q118,IF($J$4='Marks Entry'!$T$3,'Marks Entry'!Z118,IF($J$4='Marks Entry'!$AC$3,'Marks Entry'!AI118,IF($J$4='Marks Entry'!$AL$3,'Marks Entry'!BA118,IF($J$4='Marks Entry'!$AU$3,'Marks Entry'!BA118,IF($J$4='Marks Entry'!$BD$3,'Marks Entry'!BJ118,0))))))</f>
        <v>0</v>
      </c>
      <c r="Q119" s="163">
        <f>IF($J$4='Marks Entry'!$K$3,'Marks Entry'!R118,IF($J$4='Marks Entry'!$T$3,'Marks Entry'!AA118,IF($J$4='Marks Entry'!$AC$3,'Marks Entry'!AJ118,IF($J$4='Marks Entry'!$AL$3,'Marks Entry'!BB118,IF($J$4='Marks Entry'!$AU$3,'Marks Entry'!BB118,IF($J$4='Marks Entry'!$BD$3,'Marks Entry'!BK118,0))))))</f>
        <v>0</v>
      </c>
      <c r="R119" s="165">
        <f>IF($J$4='Marks Entry'!$K$3,'Marks Entry'!S118,IF($J$4='Marks Entry'!$T$3,'Marks Entry'!AB118,IF($J$4='Marks Entry'!$AC$3,'Marks Entry'!AK118,IF($J$4='Marks Entry'!$AL$3,'Marks Entry'!BC118,IF($J$4='Marks Entry'!$AU$3,'Marks Entry'!BC118,IF($J$4='Marks Entry'!$BD$3,'Marks Entry'!BL118,0))))))</f>
        <v>0</v>
      </c>
      <c r="S119" s="576"/>
    </row>
    <row r="120" spans="1:19" ht="18">
      <c r="A120" s="578"/>
      <c r="B120" s="175">
        <f>'Marks Entry'!B119</f>
        <v>0</v>
      </c>
      <c r="C120" s="176">
        <f>'Marks Entry'!C119</f>
        <v>0</v>
      </c>
      <c r="D120" s="186">
        <f>'Marks Entry'!D119</f>
        <v>0</v>
      </c>
      <c r="E120" s="186">
        <f>'Marks Entry'!E119</f>
        <v>0</v>
      </c>
      <c r="F120" s="189">
        <f>'Marks Entry'!F119</f>
        <v>0</v>
      </c>
      <c r="G120" s="187">
        <f>'Marks Entry'!G119</f>
        <v>0</v>
      </c>
      <c r="H120" s="187">
        <f>'Marks Entry'!H119</f>
        <v>0</v>
      </c>
      <c r="I120" s="188">
        <f>'Marks Entry'!I119</f>
        <v>0</v>
      </c>
      <c r="J120" s="230">
        <f>IF($J$4='Marks Entry'!$K$3,'Marks Entry'!K119,IF($J$4='Marks Entry'!$T$3,'Marks Entry'!T119,IF($J$4='Marks Entry'!$AC$3,'Marks Entry'!AC119,IF($J$4='Marks Entry'!$AL$3,'Marks Entry'!AU119,IF($J$4='Marks Entry'!$AU$3,'Marks Entry'!AU119,IF($J$4='Marks Entry'!$BD$3,'Marks Entry'!BD119,0))))))</f>
        <v>0</v>
      </c>
      <c r="K120" s="231">
        <f>IF($J$4='Marks Entry'!$K$3,'Marks Entry'!L119,IF($J$4='Marks Entry'!$T$3,'Marks Entry'!U119,IF($J$4='Marks Entry'!$AC$3,'Marks Entry'!AD119,IF($J$4='Marks Entry'!$AL$3,'Marks Entry'!AV119,IF($J$4='Marks Entry'!$AU$3,'Marks Entry'!AV119,IF($J$4='Marks Entry'!$BD$3,'Marks Entry'!BE119,0))))))</f>
        <v>0</v>
      </c>
      <c r="L120" s="159">
        <f>IF($J$4='Marks Entry'!$K$3,'Marks Entry'!M119,IF($J$4='Marks Entry'!$T$3,'Marks Entry'!V119,IF($J$4='Marks Entry'!$AC$3,'Marks Entry'!AE119,IF($J$4='Marks Entry'!$AL$3,'Marks Entry'!AW119,IF($J$4='Marks Entry'!$AU$3,'Marks Entry'!AW119,IF($J$4='Marks Entry'!$BD$3,'Marks Entry'!BF119,0))))))</f>
        <v>0</v>
      </c>
      <c r="M120" s="160">
        <f>IF($J$4='Marks Entry'!$K$3,'Marks Entry'!N119,IF($J$4='Marks Entry'!$T$3,'Marks Entry'!W119,IF($J$4='Marks Entry'!$AC$3,'Marks Entry'!AF119,IF($J$4='Marks Entry'!$AL$3,'Marks Entry'!AX119,IF($J$4='Marks Entry'!$AU$3,'Marks Entry'!AX119,IF($J$4='Marks Entry'!$BD$3,'Marks Entry'!BG119,0))))))</f>
        <v>0</v>
      </c>
      <c r="N120" s="232">
        <f>IF($J$4='Marks Entry'!$K$3,'Marks Entry'!O119,IF($J$4='Marks Entry'!$T$3,'Marks Entry'!X119,IF($J$4='Marks Entry'!$AC$3,'Marks Entry'!AG119,IF($J$4='Marks Entry'!$AL$3,'Marks Entry'!AY119,IF($J$4='Marks Entry'!$AU$3,'Marks Entry'!AY119,IF($J$4='Marks Entry'!$BD$3,'Marks Entry'!BH119,0))))))</f>
        <v>0</v>
      </c>
      <c r="O120" s="160">
        <f>IF($J$4='Marks Entry'!$K$3,'Marks Entry'!P119,IF($J$4='Marks Entry'!$T$3,'Marks Entry'!Y119,IF($J$4='Marks Entry'!$AC$3,'Marks Entry'!AH119,IF($J$4='Marks Entry'!$AL$3,'Marks Entry'!AZ119,IF($J$4='Marks Entry'!$AU$3,'Marks Entry'!AZ119,IF($J$4='Marks Entry'!$BD$3,'Marks Entry'!BI119,0))))))</f>
        <v>0</v>
      </c>
      <c r="P120" s="161">
        <f>IF($J$4='Marks Entry'!$K$3,'Marks Entry'!Q119,IF($J$4='Marks Entry'!$T$3,'Marks Entry'!Z119,IF($J$4='Marks Entry'!$AC$3,'Marks Entry'!AI119,IF($J$4='Marks Entry'!$AL$3,'Marks Entry'!BA119,IF($J$4='Marks Entry'!$AU$3,'Marks Entry'!BA119,IF($J$4='Marks Entry'!$BD$3,'Marks Entry'!BJ119,0))))))</f>
        <v>0</v>
      </c>
      <c r="Q120" s="163">
        <f>IF($J$4='Marks Entry'!$K$3,'Marks Entry'!R119,IF($J$4='Marks Entry'!$T$3,'Marks Entry'!AA119,IF($J$4='Marks Entry'!$AC$3,'Marks Entry'!AJ119,IF($J$4='Marks Entry'!$AL$3,'Marks Entry'!BB119,IF($J$4='Marks Entry'!$AU$3,'Marks Entry'!BB119,IF($J$4='Marks Entry'!$BD$3,'Marks Entry'!BK119,0))))))</f>
        <v>0</v>
      </c>
      <c r="R120" s="165">
        <f>IF($J$4='Marks Entry'!$K$3,'Marks Entry'!S119,IF($J$4='Marks Entry'!$T$3,'Marks Entry'!AB119,IF($J$4='Marks Entry'!$AC$3,'Marks Entry'!AK119,IF($J$4='Marks Entry'!$AL$3,'Marks Entry'!BC119,IF($J$4='Marks Entry'!$AU$3,'Marks Entry'!BC119,IF($J$4='Marks Entry'!$BD$3,'Marks Entry'!BL119,0))))))</f>
        <v>0</v>
      </c>
      <c r="S120" s="576"/>
    </row>
    <row r="121" spans="1:19" ht="18">
      <c r="A121" s="578"/>
      <c r="B121" s="177">
        <f>'Marks Entry'!B120</f>
        <v>0</v>
      </c>
      <c r="C121" s="176">
        <f>'Marks Entry'!C120</f>
        <v>0</v>
      </c>
      <c r="D121" s="186">
        <f>'Marks Entry'!D120</f>
        <v>0</v>
      </c>
      <c r="E121" s="186">
        <f>'Marks Entry'!E120</f>
        <v>0</v>
      </c>
      <c r="F121" s="186">
        <f>'Marks Entry'!F120</f>
        <v>0</v>
      </c>
      <c r="G121" s="187">
        <f>'Marks Entry'!G120</f>
        <v>0</v>
      </c>
      <c r="H121" s="187">
        <f>'Marks Entry'!H120</f>
        <v>0</v>
      </c>
      <c r="I121" s="188">
        <f>'Marks Entry'!I120</f>
        <v>0</v>
      </c>
      <c r="J121" s="230">
        <f>IF($J$4='Marks Entry'!$K$3,'Marks Entry'!K120,IF($J$4='Marks Entry'!$T$3,'Marks Entry'!T120,IF($J$4='Marks Entry'!$AC$3,'Marks Entry'!AC120,IF($J$4='Marks Entry'!$AL$3,'Marks Entry'!AU120,IF($J$4='Marks Entry'!$AU$3,'Marks Entry'!AU120,IF($J$4='Marks Entry'!$BD$3,'Marks Entry'!BD120,0))))))</f>
        <v>0</v>
      </c>
      <c r="K121" s="231">
        <f>IF($J$4='Marks Entry'!$K$3,'Marks Entry'!L120,IF($J$4='Marks Entry'!$T$3,'Marks Entry'!U120,IF($J$4='Marks Entry'!$AC$3,'Marks Entry'!AD120,IF($J$4='Marks Entry'!$AL$3,'Marks Entry'!AV120,IF($J$4='Marks Entry'!$AU$3,'Marks Entry'!AV120,IF($J$4='Marks Entry'!$BD$3,'Marks Entry'!BE120,0))))))</f>
        <v>0</v>
      </c>
      <c r="L121" s="159">
        <f>IF($J$4='Marks Entry'!$K$3,'Marks Entry'!M120,IF($J$4='Marks Entry'!$T$3,'Marks Entry'!V120,IF($J$4='Marks Entry'!$AC$3,'Marks Entry'!AE120,IF($J$4='Marks Entry'!$AL$3,'Marks Entry'!AW120,IF($J$4='Marks Entry'!$AU$3,'Marks Entry'!AW120,IF($J$4='Marks Entry'!$BD$3,'Marks Entry'!BF120,0))))))</f>
        <v>0</v>
      </c>
      <c r="M121" s="160">
        <f>IF($J$4='Marks Entry'!$K$3,'Marks Entry'!N120,IF($J$4='Marks Entry'!$T$3,'Marks Entry'!W120,IF($J$4='Marks Entry'!$AC$3,'Marks Entry'!AF120,IF($J$4='Marks Entry'!$AL$3,'Marks Entry'!AX120,IF($J$4='Marks Entry'!$AU$3,'Marks Entry'!AX120,IF($J$4='Marks Entry'!$BD$3,'Marks Entry'!BG120,0))))))</f>
        <v>0</v>
      </c>
      <c r="N121" s="232">
        <f>IF($J$4='Marks Entry'!$K$3,'Marks Entry'!O120,IF($J$4='Marks Entry'!$T$3,'Marks Entry'!X120,IF($J$4='Marks Entry'!$AC$3,'Marks Entry'!AG120,IF($J$4='Marks Entry'!$AL$3,'Marks Entry'!AY120,IF($J$4='Marks Entry'!$AU$3,'Marks Entry'!AY120,IF($J$4='Marks Entry'!$BD$3,'Marks Entry'!BH120,0))))))</f>
        <v>0</v>
      </c>
      <c r="O121" s="160">
        <f>IF($J$4='Marks Entry'!$K$3,'Marks Entry'!P120,IF($J$4='Marks Entry'!$T$3,'Marks Entry'!Y120,IF($J$4='Marks Entry'!$AC$3,'Marks Entry'!AH120,IF($J$4='Marks Entry'!$AL$3,'Marks Entry'!AZ120,IF($J$4='Marks Entry'!$AU$3,'Marks Entry'!AZ120,IF($J$4='Marks Entry'!$BD$3,'Marks Entry'!BI120,0))))))</f>
        <v>0</v>
      </c>
      <c r="P121" s="161">
        <f>IF($J$4='Marks Entry'!$K$3,'Marks Entry'!Q120,IF($J$4='Marks Entry'!$T$3,'Marks Entry'!Z120,IF($J$4='Marks Entry'!$AC$3,'Marks Entry'!AI120,IF($J$4='Marks Entry'!$AL$3,'Marks Entry'!BA120,IF($J$4='Marks Entry'!$AU$3,'Marks Entry'!BA120,IF($J$4='Marks Entry'!$BD$3,'Marks Entry'!BJ120,0))))))</f>
        <v>0</v>
      </c>
      <c r="Q121" s="163">
        <f>IF($J$4='Marks Entry'!$K$3,'Marks Entry'!R120,IF($J$4='Marks Entry'!$T$3,'Marks Entry'!AA120,IF($J$4='Marks Entry'!$AC$3,'Marks Entry'!AJ120,IF($J$4='Marks Entry'!$AL$3,'Marks Entry'!BB120,IF($J$4='Marks Entry'!$AU$3,'Marks Entry'!BB120,IF($J$4='Marks Entry'!$BD$3,'Marks Entry'!BK120,0))))))</f>
        <v>0</v>
      </c>
      <c r="R121" s="165">
        <f>IF($J$4='Marks Entry'!$K$3,'Marks Entry'!S120,IF($J$4='Marks Entry'!$T$3,'Marks Entry'!AB120,IF($J$4='Marks Entry'!$AC$3,'Marks Entry'!AK120,IF($J$4='Marks Entry'!$AL$3,'Marks Entry'!BC120,IF($J$4='Marks Entry'!$AU$3,'Marks Entry'!BC120,IF($J$4='Marks Entry'!$BD$3,'Marks Entry'!BL120,0))))))</f>
        <v>0</v>
      </c>
      <c r="S121" s="576"/>
    </row>
    <row r="122" spans="1:19" ht="18">
      <c r="A122" s="578"/>
      <c r="B122" s="175">
        <f>'Marks Entry'!B121</f>
        <v>0</v>
      </c>
      <c r="C122" s="176">
        <f>'Marks Entry'!C121</f>
        <v>0</v>
      </c>
      <c r="D122" s="186">
        <f>'Marks Entry'!D121</f>
        <v>0</v>
      </c>
      <c r="E122" s="186">
        <f>'Marks Entry'!E121</f>
        <v>0</v>
      </c>
      <c r="F122" s="189">
        <f>'Marks Entry'!F121</f>
        <v>0</v>
      </c>
      <c r="G122" s="187">
        <f>'Marks Entry'!G121</f>
        <v>0</v>
      </c>
      <c r="H122" s="187">
        <f>'Marks Entry'!H121</f>
        <v>0</v>
      </c>
      <c r="I122" s="188">
        <f>'Marks Entry'!I121</f>
        <v>0</v>
      </c>
      <c r="J122" s="230">
        <f>IF($J$4='Marks Entry'!$K$3,'Marks Entry'!K121,IF($J$4='Marks Entry'!$T$3,'Marks Entry'!T121,IF($J$4='Marks Entry'!$AC$3,'Marks Entry'!AC121,IF($J$4='Marks Entry'!$AL$3,'Marks Entry'!AU121,IF($J$4='Marks Entry'!$AU$3,'Marks Entry'!AU121,IF($J$4='Marks Entry'!$BD$3,'Marks Entry'!BD121,0))))))</f>
        <v>0</v>
      </c>
      <c r="K122" s="231">
        <f>IF($J$4='Marks Entry'!$K$3,'Marks Entry'!L121,IF($J$4='Marks Entry'!$T$3,'Marks Entry'!U121,IF($J$4='Marks Entry'!$AC$3,'Marks Entry'!AD121,IF($J$4='Marks Entry'!$AL$3,'Marks Entry'!AV121,IF($J$4='Marks Entry'!$AU$3,'Marks Entry'!AV121,IF($J$4='Marks Entry'!$BD$3,'Marks Entry'!BE121,0))))))</f>
        <v>0</v>
      </c>
      <c r="L122" s="159">
        <f>IF($J$4='Marks Entry'!$K$3,'Marks Entry'!M121,IF($J$4='Marks Entry'!$T$3,'Marks Entry'!V121,IF($J$4='Marks Entry'!$AC$3,'Marks Entry'!AE121,IF($J$4='Marks Entry'!$AL$3,'Marks Entry'!AW121,IF($J$4='Marks Entry'!$AU$3,'Marks Entry'!AW121,IF($J$4='Marks Entry'!$BD$3,'Marks Entry'!BF121,0))))))</f>
        <v>0</v>
      </c>
      <c r="M122" s="160">
        <f>IF($J$4='Marks Entry'!$K$3,'Marks Entry'!N121,IF($J$4='Marks Entry'!$T$3,'Marks Entry'!W121,IF($J$4='Marks Entry'!$AC$3,'Marks Entry'!AF121,IF($J$4='Marks Entry'!$AL$3,'Marks Entry'!AX121,IF($J$4='Marks Entry'!$AU$3,'Marks Entry'!AX121,IF($J$4='Marks Entry'!$BD$3,'Marks Entry'!BG121,0))))))</f>
        <v>0</v>
      </c>
      <c r="N122" s="232">
        <f>IF($J$4='Marks Entry'!$K$3,'Marks Entry'!O121,IF($J$4='Marks Entry'!$T$3,'Marks Entry'!X121,IF($J$4='Marks Entry'!$AC$3,'Marks Entry'!AG121,IF($J$4='Marks Entry'!$AL$3,'Marks Entry'!AY121,IF($J$4='Marks Entry'!$AU$3,'Marks Entry'!AY121,IF($J$4='Marks Entry'!$BD$3,'Marks Entry'!BH121,0))))))</f>
        <v>0</v>
      </c>
      <c r="O122" s="160">
        <f>IF($J$4='Marks Entry'!$K$3,'Marks Entry'!P121,IF($J$4='Marks Entry'!$T$3,'Marks Entry'!Y121,IF($J$4='Marks Entry'!$AC$3,'Marks Entry'!AH121,IF($J$4='Marks Entry'!$AL$3,'Marks Entry'!AZ121,IF($J$4='Marks Entry'!$AU$3,'Marks Entry'!AZ121,IF($J$4='Marks Entry'!$BD$3,'Marks Entry'!BI121,0))))))</f>
        <v>0</v>
      </c>
      <c r="P122" s="161">
        <f>IF($J$4='Marks Entry'!$K$3,'Marks Entry'!Q121,IF($J$4='Marks Entry'!$T$3,'Marks Entry'!Z121,IF($J$4='Marks Entry'!$AC$3,'Marks Entry'!AI121,IF($J$4='Marks Entry'!$AL$3,'Marks Entry'!BA121,IF($J$4='Marks Entry'!$AU$3,'Marks Entry'!BA121,IF($J$4='Marks Entry'!$BD$3,'Marks Entry'!BJ121,0))))))</f>
        <v>0</v>
      </c>
      <c r="Q122" s="163">
        <f>IF($J$4='Marks Entry'!$K$3,'Marks Entry'!R121,IF($J$4='Marks Entry'!$T$3,'Marks Entry'!AA121,IF($J$4='Marks Entry'!$AC$3,'Marks Entry'!AJ121,IF($J$4='Marks Entry'!$AL$3,'Marks Entry'!BB121,IF($J$4='Marks Entry'!$AU$3,'Marks Entry'!BB121,IF($J$4='Marks Entry'!$BD$3,'Marks Entry'!BK121,0))))))</f>
        <v>0</v>
      </c>
      <c r="R122" s="165">
        <f>IF($J$4='Marks Entry'!$K$3,'Marks Entry'!S121,IF($J$4='Marks Entry'!$T$3,'Marks Entry'!AB121,IF($J$4='Marks Entry'!$AC$3,'Marks Entry'!AK121,IF($J$4='Marks Entry'!$AL$3,'Marks Entry'!BC121,IF($J$4='Marks Entry'!$AU$3,'Marks Entry'!BC121,IF($J$4='Marks Entry'!$BD$3,'Marks Entry'!BL121,0))))))</f>
        <v>0</v>
      </c>
      <c r="S122" s="576"/>
    </row>
    <row r="123" spans="1:19" ht="18">
      <c r="A123" s="578"/>
      <c r="B123" s="177">
        <f>'Marks Entry'!B122</f>
        <v>0</v>
      </c>
      <c r="C123" s="176">
        <f>'Marks Entry'!C122</f>
        <v>0</v>
      </c>
      <c r="D123" s="186">
        <f>'Marks Entry'!D122</f>
        <v>0</v>
      </c>
      <c r="E123" s="186">
        <f>'Marks Entry'!E122</f>
        <v>0</v>
      </c>
      <c r="F123" s="186">
        <f>'Marks Entry'!F122</f>
        <v>0</v>
      </c>
      <c r="G123" s="187">
        <f>'Marks Entry'!G122</f>
        <v>0</v>
      </c>
      <c r="H123" s="187">
        <f>'Marks Entry'!H122</f>
        <v>0</v>
      </c>
      <c r="I123" s="188">
        <f>'Marks Entry'!I122</f>
        <v>0</v>
      </c>
      <c r="J123" s="230">
        <f>IF($J$4='Marks Entry'!$K$3,'Marks Entry'!K122,IF($J$4='Marks Entry'!$T$3,'Marks Entry'!T122,IF($J$4='Marks Entry'!$AC$3,'Marks Entry'!AC122,IF($J$4='Marks Entry'!$AL$3,'Marks Entry'!AU122,IF($J$4='Marks Entry'!$AU$3,'Marks Entry'!AU122,IF($J$4='Marks Entry'!$BD$3,'Marks Entry'!BD122,0))))))</f>
        <v>0</v>
      </c>
      <c r="K123" s="231">
        <f>IF($J$4='Marks Entry'!$K$3,'Marks Entry'!L122,IF($J$4='Marks Entry'!$T$3,'Marks Entry'!U122,IF($J$4='Marks Entry'!$AC$3,'Marks Entry'!AD122,IF($J$4='Marks Entry'!$AL$3,'Marks Entry'!AV122,IF($J$4='Marks Entry'!$AU$3,'Marks Entry'!AV122,IF($J$4='Marks Entry'!$BD$3,'Marks Entry'!BE122,0))))))</f>
        <v>0</v>
      </c>
      <c r="L123" s="159">
        <f>IF($J$4='Marks Entry'!$K$3,'Marks Entry'!M122,IF($J$4='Marks Entry'!$T$3,'Marks Entry'!V122,IF($J$4='Marks Entry'!$AC$3,'Marks Entry'!AE122,IF($J$4='Marks Entry'!$AL$3,'Marks Entry'!AW122,IF($J$4='Marks Entry'!$AU$3,'Marks Entry'!AW122,IF($J$4='Marks Entry'!$BD$3,'Marks Entry'!BF122,0))))))</f>
        <v>0</v>
      </c>
      <c r="M123" s="160">
        <f>IF($J$4='Marks Entry'!$K$3,'Marks Entry'!N122,IF($J$4='Marks Entry'!$T$3,'Marks Entry'!W122,IF($J$4='Marks Entry'!$AC$3,'Marks Entry'!AF122,IF($J$4='Marks Entry'!$AL$3,'Marks Entry'!AX122,IF($J$4='Marks Entry'!$AU$3,'Marks Entry'!AX122,IF($J$4='Marks Entry'!$BD$3,'Marks Entry'!BG122,0))))))</f>
        <v>0</v>
      </c>
      <c r="N123" s="232">
        <f>IF($J$4='Marks Entry'!$K$3,'Marks Entry'!O122,IF($J$4='Marks Entry'!$T$3,'Marks Entry'!X122,IF($J$4='Marks Entry'!$AC$3,'Marks Entry'!AG122,IF($J$4='Marks Entry'!$AL$3,'Marks Entry'!AY122,IF($J$4='Marks Entry'!$AU$3,'Marks Entry'!AY122,IF($J$4='Marks Entry'!$BD$3,'Marks Entry'!BH122,0))))))</f>
        <v>0</v>
      </c>
      <c r="O123" s="160">
        <f>IF($J$4='Marks Entry'!$K$3,'Marks Entry'!P122,IF($J$4='Marks Entry'!$T$3,'Marks Entry'!Y122,IF($J$4='Marks Entry'!$AC$3,'Marks Entry'!AH122,IF($J$4='Marks Entry'!$AL$3,'Marks Entry'!AZ122,IF($J$4='Marks Entry'!$AU$3,'Marks Entry'!AZ122,IF($J$4='Marks Entry'!$BD$3,'Marks Entry'!BI122,0))))))</f>
        <v>0</v>
      </c>
      <c r="P123" s="161">
        <f>IF($J$4='Marks Entry'!$K$3,'Marks Entry'!Q122,IF($J$4='Marks Entry'!$T$3,'Marks Entry'!Z122,IF($J$4='Marks Entry'!$AC$3,'Marks Entry'!AI122,IF($J$4='Marks Entry'!$AL$3,'Marks Entry'!BA122,IF($J$4='Marks Entry'!$AU$3,'Marks Entry'!BA122,IF($J$4='Marks Entry'!$BD$3,'Marks Entry'!BJ122,0))))))</f>
        <v>0</v>
      </c>
      <c r="Q123" s="163">
        <f>IF($J$4='Marks Entry'!$K$3,'Marks Entry'!R122,IF($J$4='Marks Entry'!$T$3,'Marks Entry'!AA122,IF($J$4='Marks Entry'!$AC$3,'Marks Entry'!AJ122,IF($J$4='Marks Entry'!$AL$3,'Marks Entry'!BB122,IF($J$4='Marks Entry'!$AU$3,'Marks Entry'!BB122,IF($J$4='Marks Entry'!$BD$3,'Marks Entry'!BK122,0))))))</f>
        <v>0</v>
      </c>
      <c r="R123" s="165">
        <f>IF($J$4='Marks Entry'!$K$3,'Marks Entry'!S122,IF($J$4='Marks Entry'!$T$3,'Marks Entry'!AB122,IF($J$4='Marks Entry'!$AC$3,'Marks Entry'!AK122,IF($J$4='Marks Entry'!$AL$3,'Marks Entry'!BC122,IF($J$4='Marks Entry'!$AU$3,'Marks Entry'!BC122,IF($J$4='Marks Entry'!$BD$3,'Marks Entry'!BL122,0))))))</f>
        <v>0</v>
      </c>
      <c r="S123" s="576"/>
    </row>
    <row r="124" spans="1:19" ht="18">
      <c r="A124" s="578"/>
      <c r="B124" s="175">
        <f>'Marks Entry'!B123</f>
        <v>0</v>
      </c>
      <c r="C124" s="176">
        <f>'Marks Entry'!C123</f>
        <v>0</v>
      </c>
      <c r="D124" s="186">
        <f>'Marks Entry'!D123</f>
        <v>0</v>
      </c>
      <c r="E124" s="186">
        <f>'Marks Entry'!E123</f>
        <v>0</v>
      </c>
      <c r="F124" s="189">
        <f>'Marks Entry'!F123</f>
        <v>0</v>
      </c>
      <c r="G124" s="187">
        <f>'Marks Entry'!G123</f>
        <v>0</v>
      </c>
      <c r="H124" s="187">
        <f>'Marks Entry'!H123</f>
        <v>0</v>
      </c>
      <c r="I124" s="188">
        <f>'Marks Entry'!I123</f>
        <v>0</v>
      </c>
      <c r="J124" s="230">
        <f>IF($J$4='Marks Entry'!$K$3,'Marks Entry'!K123,IF($J$4='Marks Entry'!$T$3,'Marks Entry'!T123,IF($J$4='Marks Entry'!$AC$3,'Marks Entry'!AC123,IF($J$4='Marks Entry'!$AL$3,'Marks Entry'!AU123,IF($J$4='Marks Entry'!$AU$3,'Marks Entry'!AU123,IF($J$4='Marks Entry'!$BD$3,'Marks Entry'!BD123,0))))))</f>
        <v>0</v>
      </c>
      <c r="K124" s="231">
        <f>IF($J$4='Marks Entry'!$K$3,'Marks Entry'!L123,IF($J$4='Marks Entry'!$T$3,'Marks Entry'!U123,IF($J$4='Marks Entry'!$AC$3,'Marks Entry'!AD123,IF($J$4='Marks Entry'!$AL$3,'Marks Entry'!AV123,IF($J$4='Marks Entry'!$AU$3,'Marks Entry'!AV123,IF($J$4='Marks Entry'!$BD$3,'Marks Entry'!BE123,0))))))</f>
        <v>0</v>
      </c>
      <c r="L124" s="159">
        <f>IF($J$4='Marks Entry'!$K$3,'Marks Entry'!M123,IF($J$4='Marks Entry'!$T$3,'Marks Entry'!V123,IF($J$4='Marks Entry'!$AC$3,'Marks Entry'!AE123,IF($J$4='Marks Entry'!$AL$3,'Marks Entry'!AW123,IF($J$4='Marks Entry'!$AU$3,'Marks Entry'!AW123,IF($J$4='Marks Entry'!$BD$3,'Marks Entry'!BF123,0))))))</f>
        <v>0</v>
      </c>
      <c r="M124" s="160">
        <f>IF($J$4='Marks Entry'!$K$3,'Marks Entry'!N123,IF($J$4='Marks Entry'!$T$3,'Marks Entry'!W123,IF($J$4='Marks Entry'!$AC$3,'Marks Entry'!AF123,IF($J$4='Marks Entry'!$AL$3,'Marks Entry'!AX123,IF($J$4='Marks Entry'!$AU$3,'Marks Entry'!AX123,IF($J$4='Marks Entry'!$BD$3,'Marks Entry'!BG123,0))))))</f>
        <v>0</v>
      </c>
      <c r="N124" s="232">
        <f>IF($J$4='Marks Entry'!$K$3,'Marks Entry'!O123,IF($J$4='Marks Entry'!$T$3,'Marks Entry'!X123,IF($J$4='Marks Entry'!$AC$3,'Marks Entry'!AG123,IF($J$4='Marks Entry'!$AL$3,'Marks Entry'!AY123,IF($J$4='Marks Entry'!$AU$3,'Marks Entry'!AY123,IF($J$4='Marks Entry'!$BD$3,'Marks Entry'!BH123,0))))))</f>
        <v>0</v>
      </c>
      <c r="O124" s="160">
        <f>IF($J$4='Marks Entry'!$K$3,'Marks Entry'!P123,IF($J$4='Marks Entry'!$T$3,'Marks Entry'!Y123,IF($J$4='Marks Entry'!$AC$3,'Marks Entry'!AH123,IF($J$4='Marks Entry'!$AL$3,'Marks Entry'!AZ123,IF($J$4='Marks Entry'!$AU$3,'Marks Entry'!AZ123,IF($J$4='Marks Entry'!$BD$3,'Marks Entry'!BI123,0))))))</f>
        <v>0</v>
      </c>
      <c r="P124" s="161">
        <f>IF($J$4='Marks Entry'!$K$3,'Marks Entry'!Q123,IF($J$4='Marks Entry'!$T$3,'Marks Entry'!Z123,IF($J$4='Marks Entry'!$AC$3,'Marks Entry'!AI123,IF($J$4='Marks Entry'!$AL$3,'Marks Entry'!BA123,IF($J$4='Marks Entry'!$AU$3,'Marks Entry'!BA123,IF($J$4='Marks Entry'!$BD$3,'Marks Entry'!BJ123,0))))))</f>
        <v>0</v>
      </c>
      <c r="Q124" s="163">
        <f>IF($J$4='Marks Entry'!$K$3,'Marks Entry'!R123,IF($J$4='Marks Entry'!$T$3,'Marks Entry'!AA123,IF($J$4='Marks Entry'!$AC$3,'Marks Entry'!AJ123,IF($J$4='Marks Entry'!$AL$3,'Marks Entry'!BB123,IF($J$4='Marks Entry'!$AU$3,'Marks Entry'!BB123,IF($J$4='Marks Entry'!$BD$3,'Marks Entry'!BK123,0))))))</f>
        <v>0</v>
      </c>
      <c r="R124" s="165">
        <f>IF($J$4='Marks Entry'!$K$3,'Marks Entry'!S123,IF($J$4='Marks Entry'!$T$3,'Marks Entry'!AB123,IF($J$4='Marks Entry'!$AC$3,'Marks Entry'!AK123,IF($J$4='Marks Entry'!$AL$3,'Marks Entry'!BC123,IF($J$4='Marks Entry'!$AU$3,'Marks Entry'!BC123,IF($J$4='Marks Entry'!$BD$3,'Marks Entry'!BL123,0))))))</f>
        <v>0</v>
      </c>
      <c r="S124" s="576"/>
    </row>
    <row r="125" spans="1:19" ht="18">
      <c r="A125" s="578"/>
      <c r="B125" s="177">
        <f>'Marks Entry'!B124</f>
        <v>0</v>
      </c>
      <c r="C125" s="176">
        <f>'Marks Entry'!C124</f>
        <v>0</v>
      </c>
      <c r="D125" s="186">
        <f>'Marks Entry'!D124</f>
        <v>0</v>
      </c>
      <c r="E125" s="186">
        <f>'Marks Entry'!E124</f>
        <v>0</v>
      </c>
      <c r="F125" s="186">
        <f>'Marks Entry'!F124</f>
        <v>0</v>
      </c>
      <c r="G125" s="187">
        <f>'Marks Entry'!G124</f>
        <v>0</v>
      </c>
      <c r="H125" s="187">
        <f>'Marks Entry'!H124</f>
        <v>0</v>
      </c>
      <c r="I125" s="188">
        <f>'Marks Entry'!I124</f>
        <v>0</v>
      </c>
      <c r="J125" s="230">
        <f>IF($J$4='Marks Entry'!$K$3,'Marks Entry'!K124,IF($J$4='Marks Entry'!$T$3,'Marks Entry'!T124,IF($J$4='Marks Entry'!$AC$3,'Marks Entry'!AC124,IF($J$4='Marks Entry'!$AL$3,'Marks Entry'!AU124,IF($J$4='Marks Entry'!$AU$3,'Marks Entry'!AU124,IF($J$4='Marks Entry'!$BD$3,'Marks Entry'!BD124,0))))))</f>
        <v>0</v>
      </c>
      <c r="K125" s="231">
        <f>IF($J$4='Marks Entry'!$K$3,'Marks Entry'!L124,IF($J$4='Marks Entry'!$T$3,'Marks Entry'!U124,IF($J$4='Marks Entry'!$AC$3,'Marks Entry'!AD124,IF($J$4='Marks Entry'!$AL$3,'Marks Entry'!AV124,IF($J$4='Marks Entry'!$AU$3,'Marks Entry'!AV124,IF($J$4='Marks Entry'!$BD$3,'Marks Entry'!BE124,0))))))</f>
        <v>0</v>
      </c>
      <c r="L125" s="159">
        <f>IF($J$4='Marks Entry'!$K$3,'Marks Entry'!M124,IF($J$4='Marks Entry'!$T$3,'Marks Entry'!V124,IF($J$4='Marks Entry'!$AC$3,'Marks Entry'!AE124,IF($J$4='Marks Entry'!$AL$3,'Marks Entry'!AW124,IF($J$4='Marks Entry'!$AU$3,'Marks Entry'!AW124,IF($J$4='Marks Entry'!$BD$3,'Marks Entry'!BF124,0))))))</f>
        <v>0</v>
      </c>
      <c r="M125" s="160">
        <f>IF($J$4='Marks Entry'!$K$3,'Marks Entry'!N124,IF($J$4='Marks Entry'!$T$3,'Marks Entry'!W124,IF($J$4='Marks Entry'!$AC$3,'Marks Entry'!AF124,IF($J$4='Marks Entry'!$AL$3,'Marks Entry'!AX124,IF($J$4='Marks Entry'!$AU$3,'Marks Entry'!AX124,IF($J$4='Marks Entry'!$BD$3,'Marks Entry'!BG124,0))))))</f>
        <v>0</v>
      </c>
      <c r="N125" s="232">
        <f>IF($J$4='Marks Entry'!$K$3,'Marks Entry'!O124,IF($J$4='Marks Entry'!$T$3,'Marks Entry'!X124,IF($J$4='Marks Entry'!$AC$3,'Marks Entry'!AG124,IF($J$4='Marks Entry'!$AL$3,'Marks Entry'!AY124,IF($J$4='Marks Entry'!$AU$3,'Marks Entry'!AY124,IF($J$4='Marks Entry'!$BD$3,'Marks Entry'!BH124,0))))))</f>
        <v>0</v>
      </c>
      <c r="O125" s="160">
        <f>IF($J$4='Marks Entry'!$K$3,'Marks Entry'!P124,IF($J$4='Marks Entry'!$T$3,'Marks Entry'!Y124,IF($J$4='Marks Entry'!$AC$3,'Marks Entry'!AH124,IF($J$4='Marks Entry'!$AL$3,'Marks Entry'!AZ124,IF($J$4='Marks Entry'!$AU$3,'Marks Entry'!AZ124,IF($J$4='Marks Entry'!$BD$3,'Marks Entry'!BI124,0))))))</f>
        <v>0</v>
      </c>
      <c r="P125" s="161">
        <f>IF($J$4='Marks Entry'!$K$3,'Marks Entry'!Q124,IF($J$4='Marks Entry'!$T$3,'Marks Entry'!Z124,IF($J$4='Marks Entry'!$AC$3,'Marks Entry'!AI124,IF($J$4='Marks Entry'!$AL$3,'Marks Entry'!BA124,IF($J$4='Marks Entry'!$AU$3,'Marks Entry'!BA124,IF($J$4='Marks Entry'!$BD$3,'Marks Entry'!BJ124,0))))))</f>
        <v>0</v>
      </c>
      <c r="Q125" s="163">
        <f>IF($J$4='Marks Entry'!$K$3,'Marks Entry'!R124,IF($J$4='Marks Entry'!$T$3,'Marks Entry'!AA124,IF($J$4='Marks Entry'!$AC$3,'Marks Entry'!AJ124,IF($J$4='Marks Entry'!$AL$3,'Marks Entry'!BB124,IF($J$4='Marks Entry'!$AU$3,'Marks Entry'!BB124,IF($J$4='Marks Entry'!$BD$3,'Marks Entry'!BK124,0))))))</f>
        <v>0</v>
      </c>
      <c r="R125" s="165">
        <f>IF($J$4='Marks Entry'!$K$3,'Marks Entry'!S124,IF($J$4='Marks Entry'!$T$3,'Marks Entry'!AB124,IF($J$4='Marks Entry'!$AC$3,'Marks Entry'!AK124,IF($J$4='Marks Entry'!$AL$3,'Marks Entry'!BC124,IF($J$4='Marks Entry'!$AU$3,'Marks Entry'!BC124,IF($J$4='Marks Entry'!$BD$3,'Marks Entry'!BL124,0))))))</f>
        <v>0</v>
      </c>
      <c r="S125" s="576"/>
    </row>
    <row r="126" spans="1:19" ht="18">
      <c r="A126" s="578"/>
      <c r="B126" s="175">
        <f>'Marks Entry'!B125</f>
        <v>0</v>
      </c>
      <c r="C126" s="176">
        <f>'Marks Entry'!C125</f>
        <v>0</v>
      </c>
      <c r="D126" s="186">
        <f>'Marks Entry'!D125</f>
        <v>0</v>
      </c>
      <c r="E126" s="186">
        <f>'Marks Entry'!E125</f>
        <v>0</v>
      </c>
      <c r="F126" s="189">
        <f>'Marks Entry'!F125</f>
        <v>0</v>
      </c>
      <c r="G126" s="187">
        <f>'Marks Entry'!G125</f>
        <v>0</v>
      </c>
      <c r="H126" s="187">
        <f>'Marks Entry'!H125</f>
        <v>0</v>
      </c>
      <c r="I126" s="188">
        <f>'Marks Entry'!I125</f>
        <v>0</v>
      </c>
      <c r="J126" s="230">
        <f>IF($J$4='Marks Entry'!$K$3,'Marks Entry'!K125,IF($J$4='Marks Entry'!$T$3,'Marks Entry'!T125,IF($J$4='Marks Entry'!$AC$3,'Marks Entry'!AC125,IF($J$4='Marks Entry'!$AL$3,'Marks Entry'!AU125,IF($J$4='Marks Entry'!$AU$3,'Marks Entry'!AU125,IF($J$4='Marks Entry'!$BD$3,'Marks Entry'!BD125,0))))))</f>
        <v>0</v>
      </c>
      <c r="K126" s="231">
        <f>IF($J$4='Marks Entry'!$K$3,'Marks Entry'!L125,IF($J$4='Marks Entry'!$T$3,'Marks Entry'!U125,IF($J$4='Marks Entry'!$AC$3,'Marks Entry'!AD125,IF($J$4='Marks Entry'!$AL$3,'Marks Entry'!AV125,IF($J$4='Marks Entry'!$AU$3,'Marks Entry'!AV125,IF($J$4='Marks Entry'!$BD$3,'Marks Entry'!BE125,0))))))</f>
        <v>0</v>
      </c>
      <c r="L126" s="159">
        <f>IF($J$4='Marks Entry'!$K$3,'Marks Entry'!M125,IF($J$4='Marks Entry'!$T$3,'Marks Entry'!V125,IF($J$4='Marks Entry'!$AC$3,'Marks Entry'!AE125,IF($J$4='Marks Entry'!$AL$3,'Marks Entry'!AW125,IF($J$4='Marks Entry'!$AU$3,'Marks Entry'!AW125,IF($J$4='Marks Entry'!$BD$3,'Marks Entry'!BF125,0))))))</f>
        <v>0</v>
      </c>
      <c r="M126" s="160">
        <f>IF($J$4='Marks Entry'!$K$3,'Marks Entry'!N125,IF($J$4='Marks Entry'!$T$3,'Marks Entry'!W125,IF($J$4='Marks Entry'!$AC$3,'Marks Entry'!AF125,IF($J$4='Marks Entry'!$AL$3,'Marks Entry'!AX125,IF($J$4='Marks Entry'!$AU$3,'Marks Entry'!AX125,IF($J$4='Marks Entry'!$BD$3,'Marks Entry'!BG125,0))))))</f>
        <v>0</v>
      </c>
      <c r="N126" s="232">
        <f>IF($J$4='Marks Entry'!$K$3,'Marks Entry'!O125,IF($J$4='Marks Entry'!$T$3,'Marks Entry'!X125,IF($J$4='Marks Entry'!$AC$3,'Marks Entry'!AG125,IF($J$4='Marks Entry'!$AL$3,'Marks Entry'!AY125,IF($J$4='Marks Entry'!$AU$3,'Marks Entry'!AY125,IF($J$4='Marks Entry'!$BD$3,'Marks Entry'!BH125,0))))))</f>
        <v>0</v>
      </c>
      <c r="O126" s="160">
        <f>IF($J$4='Marks Entry'!$K$3,'Marks Entry'!P125,IF($J$4='Marks Entry'!$T$3,'Marks Entry'!Y125,IF($J$4='Marks Entry'!$AC$3,'Marks Entry'!AH125,IF($J$4='Marks Entry'!$AL$3,'Marks Entry'!AZ125,IF($J$4='Marks Entry'!$AU$3,'Marks Entry'!AZ125,IF($J$4='Marks Entry'!$BD$3,'Marks Entry'!BI125,0))))))</f>
        <v>0</v>
      </c>
      <c r="P126" s="161">
        <f>IF($J$4='Marks Entry'!$K$3,'Marks Entry'!Q125,IF($J$4='Marks Entry'!$T$3,'Marks Entry'!Z125,IF($J$4='Marks Entry'!$AC$3,'Marks Entry'!AI125,IF($J$4='Marks Entry'!$AL$3,'Marks Entry'!BA125,IF($J$4='Marks Entry'!$AU$3,'Marks Entry'!BA125,IF($J$4='Marks Entry'!$BD$3,'Marks Entry'!BJ125,0))))))</f>
        <v>0</v>
      </c>
      <c r="Q126" s="163">
        <f>IF($J$4='Marks Entry'!$K$3,'Marks Entry'!R125,IF($J$4='Marks Entry'!$T$3,'Marks Entry'!AA125,IF($J$4='Marks Entry'!$AC$3,'Marks Entry'!AJ125,IF($J$4='Marks Entry'!$AL$3,'Marks Entry'!BB125,IF($J$4='Marks Entry'!$AU$3,'Marks Entry'!BB125,IF($J$4='Marks Entry'!$BD$3,'Marks Entry'!BK125,0))))))</f>
        <v>0</v>
      </c>
      <c r="R126" s="165">
        <f>IF($J$4='Marks Entry'!$K$3,'Marks Entry'!S125,IF($J$4='Marks Entry'!$T$3,'Marks Entry'!AB125,IF($J$4='Marks Entry'!$AC$3,'Marks Entry'!AK125,IF($J$4='Marks Entry'!$AL$3,'Marks Entry'!BC125,IF($J$4='Marks Entry'!$AU$3,'Marks Entry'!BC125,IF($J$4='Marks Entry'!$BD$3,'Marks Entry'!BL125,0))))))</f>
        <v>0</v>
      </c>
      <c r="S126" s="576"/>
    </row>
    <row r="127" spans="1:19" ht="18">
      <c r="A127" s="578"/>
      <c r="B127" s="177">
        <f>'Marks Entry'!B126</f>
        <v>0</v>
      </c>
      <c r="C127" s="176">
        <f>'Marks Entry'!C126</f>
        <v>0</v>
      </c>
      <c r="D127" s="186">
        <f>'Marks Entry'!D126</f>
        <v>0</v>
      </c>
      <c r="E127" s="186">
        <f>'Marks Entry'!E126</f>
        <v>0</v>
      </c>
      <c r="F127" s="186">
        <f>'Marks Entry'!F126</f>
        <v>0</v>
      </c>
      <c r="G127" s="187">
        <f>'Marks Entry'!G126</f>
        <v>0</v>
      </c>
      <c r="H127" s="187">
        <f>'Marks Entry'!H126</f>
        <v>0</v>
      </c>
      <c r="I127" s="188">
        <f>'Marks Entry'!I126</f>
        <v>0</v>
      </c>
      <c r="J127" s="230">
        <f>IF($J$4='Marks Entry'!$K$3,'Marks Entry'!K126,IF($J$4='Marks Entry'!$T$3,'Marks Entry'!T126,IF($J$4='Marks Entry'!$AC$3,'Marks Entry'!AC126,IF($J$4='Marks Entry'!$AL$3,'Marks Entry'!AU126,IF($J$4='Marks Entry'!$AU$3,'Marks Entry'!AU126,IF($J$4='Marks Entry'!$BD$3,'Marks Entry'!BD126,0))))))</f>
        <v>0</v>
      </c>
      <c r="K127" s="231">
        <f>IF($J$4='Marks Entry'!$K$3,'Marks Entry'!L126,IF($J$4='Marks Entry'!$T$3,'Marks Entry'!U126,IF($J$4='Marks Entry'!$AC$3,'Marks Entry'!AD126,IF($J$4='Marks Entry'!$AL$3,'Marks Entry'!AV126,IF($J$4='Marks Entry'!$AU$3,'Marks Entry'!AV126,IF($J$4='Marks Entry'!$BD$3,'Marks Entry'!BE126,0))))))</f>
        <v>0</v>
      </c>
      <c r="L127" s="159">
        <f>IF($J$4='Marks Entry'!$K$3,'Marks Entry'!M126,IF($J$4='Marks Entry'!$T$3,'Marks Entry'!V126,IF($J$4='Marks Entry'!$AC$3,'Marks Entry'!AE126,IF($J$4='Marks Entry'!$AL$3,'Marks Entry'!AW126,IF($J$4='Marks Entry'!$AU$3,'Marks Entry'!AW126,IF($J$4='Marks Entry'!$BD$3,'Marks Entry'!BF126,0))))))</f>
        <v>0</v>
      </c>
      <c r="M127" s="160">
        <f>IF($J$4='Marks Entry'!$K$3,'Marks Entry'!N126,IF($J$4='Marks Entry'!$T$3,'Marks Entry'!W126,IF($J$4='Marks Entry'!$AC$3,'Marks Entry'!AF126,IF($J$4='Marks Entry'!$AL$3,'Marks Entry'!AX126,IF($J$4='Marks Entry'!$AU$3,'Marks Entry'!AX126,IF($J$4='Marks Entry'!$BD$3,'Marks Entry'!BG126,0))))))</f>
        <v>0</v>
      </c>
      <c r="N127" s="232">
        <f>IF($J$4='Marks Entry'!$K$3,'Marks Entry'!O126,IF($J$4='Marks Entry'!$T$3,'Marks Entry'!X126,IF($J$4='Marks Entry'!$AC$3,'Marks Entry'!AG126,IF($J$4='Marks Entry'!$AL$3,'Marks Entry'!AY126,IF($J$4='Marks Entry'!$AU$3,'Marks Entry'!AY126,IF($J$4='Marks Entry'!$BD$3,'Marks Entry'!BH126,0))))))</f>
        <v>0</v>
      </c>
      <c r="O127" s="160">
        <f>IF($J$4='Marks Entry'!$K$3,'Marks Entry'!P126,IF($J$4='Marks Entry'!$T$3,'Marks Entry'!Y126,IF($J$4='Marks Entry'!$AC$3,'Marks Entry'!AH126,IF($J$4='Marks Entry'!$AL$3,'Marks Entry'!AZ126,IF($J$4='Marks Entry'!$AU$3,'Marks Entry'!AZ126,IF($J$4='Marks Entry'!$BD$3,'Marks Entry'!BI126,0))))))</f>
        <v>0</v>
      </c>
      <c r="P127" s="161">
        <f>IF($J$4='Marks Entry'!$K$3,'Marks Entry'!Q126,IF($J$4='Marks Entry'!$T$3,'Marks Entry'!Z126,IF($J$4='Marks Entry'!$AC$3,'Marks Entry'!AI126,IF($J$4='Marks Entry'!$AL$3,'Marks Entry'!BA126,IF($J$4='Marks Entry'!$AU$3,'Marks Entry'!BA126,IF($J$4='Marks Entry'!$BD$3,'Marks Entry'!BJ126,0))))))</f>
        <v>0</v>
      </c>
      <c r="Q127" s="163">
        <f>IF($J$4='Marks Entry'!$K$3,'Marks Entry'!R126,IF($J$4='Marks Entry'!$T$3,'Marks Entry'!AA126,IF($J$4='Marks Entry'!$AC$3,'Marks Entry'!AJ126,IF($J$4='Marks Entry'!$AL$3,'Marks Entry'!BB126,IF($J$4='Marks Entry'!$AU$3,'Marks Entry'!BB126,IF($J$4='Marks Entry'!$BD$3,'Marks Entry'!BK126,0))))))</f>
        <v>0</v>
      </c>
      <c r="R127" s="165">
        <f>IF($J$4='Marks Entry'!$K$3,'Marks Entry'!S126,IF($J$4='Marks Entry'!$T$3,'Marks Entry'!AB126,IF($J$4='Marks Entry'!$AC$3,'Marks Entry'!AK126,IF($J$4='Marks Entry'!$AL$3,'Marks Entry'!BC126,IF($J$4='Marks Entry'!$AU$3,'Marks Entry'!BC126,IF($J$4='Marks Entry'!$BD$3,'Marks Entry'!BL126,0))))))</f>
        <v>0</v>
      </c>
      <c r="S127" s="576"/>
    </row>
    <row r="128" spans="1:19" ht="18">
      <c r="A128" s="578"/>
      <c r="B128" s="175">
        <f>'Marks Entry'!B127</f>
        <v>0</v>
      </c>
      <c r="C128" s="176">
        <f>'Marks Entry'!C127</f>
        <v>0</v>
      </c>
      <c r="D128" s="186">
        <f>'Marks Entry'!D127</f>
        <v>0</v>
      </c>
      <c r="E128" s="186">
        <f>'Marks Entry'!E127</f>
        <v>0</v>
      </c>
      <c r="F128" s="189">
        <f>'Marks Entry'!F127</f>
        <v>0</v>
      </c>
      <c r="G128" s="187">
        <f>'Marks Entry'!G127</f>
        <v>0</v>
      </c>
      <c r="H128" s="187">
        <f>'Marks Entry'!H127</f>
        <v>0</v>
      </c>
      <c r="I128" s="188">
        <f>'Marks Entry'!I127</f>
        <v>0</v>
      </c>
      <c r="J128" s="230">
        <f>IF($J$4='Marks Entry'!$K$3,'Marks Entry'!K127,IF($J$4='Marks Entry'!$T$3,'Marks Entry'!T127,IF($J$4='Marks Entry'!$AC$3,'Marks Entry'!AC127,IF($J$4='Marks Entry'!$AL$3,'Marks Entry'!AU127,IF($J$4='Marks Entry'!$AU$3,'Marks Entry'!AU127,IF($J$4='Marks Entry'!$BD$3,'Marks Entry'!BD127,0))))))</f>
        <v>0</v>
      </c>
      <c r="K128" s="231">
        <f>IF($J$4='Marks Entry'!$K$3,'Marks Entry'!L127,IF($J$4='Marks Entry'!$T$3,'Marks Entry'!U127,IF($J$4='Marks Entry'!$AC$3,'Marks Entry'!AD127,IF($J$4='Marks Entry'!$AL$3,'Marks Entry'!AV127,IF($J$4='Marks Entry'!$AU$3,'Marks Entry'!AV127,IF($J$4='Marks Entry'!$BD$3,'Marks Entry'!BE127,0))))))</f>
        <v>0</v>
      </c>
      <c r="L128" s="159">
        <f>IF($J$4='Marks Entry'!$K$3,'Marks Entry'!M127,IF($J$4='Marks Entry'!$T$3,'Marks Entry'!V127,IF($J$4='Marks Entry'!$AC$3,'Marks Entry'!AE127,IF($J$4='Marks Entry'!$AL$3,'Marks Entry'!AW127,IF($J$4='Marks Entry'!$AU$3,'Marks Entry'!AW127,IF($J$4='Marks Entry'!$BD$3,'Marks Entry'!BF127,0))))))</f>
        <v>0</v>
      </c>
      <c r="M128" s="160">
        <f>IF($J$4='Marks Entry'!$K$3,'Marks Entry'!N127,IF($J$4='Marks Entry'!$T$3,'Marks Entry'!W127,IF($J$4='Marks Entry'!$AC$3,'Marks Entry'!AF127,IF($J$4='Marks Entry'!$AL$3,'Marks Entry'!AX127,IF($J$4='Marks Entry'!$AU$3,'Marks Entry'!AX127,IF($J$4='Marks Entry'!$BD$3,'Marks Entry'!BG127,0))))))</f>
        <v>0</v>
      </c>
      <c r="N128" s="232">
        <f>IF($J$4='Marks Entry'!$K$3,'Marks Entry'!O127,IF($J$4='Marks Entry'!$T$3,'Marks Entry'!X127,IF($J$4='Marks Entry'!$AC$3,'Marks Entry'!AG127,IF($J$4='Marks Entry'!$AL$3,'Marks Entry'!AY127,IF($J$4='Marks Entry'!$AU$3,'Marks Entry'!AY127,IF($J$4='Marks Entry'!$BD$3,'Marks Entry'!BH127,0))))))</f>
        <v>0</v>
      </c>
      <c r="O128" s="160">
        <f>IF($J$4='Marks Entry'!$K$3,'Marks Entry'!P127,IF($J$4='Marks Entry'!$T$3,'Marks Entry'!Y127,IF($J$4='Marks Entry'!$AC$3,'Marks Entry'!AH127,IF($J$4='Marks Entry'!$AL$3,'Marks Entry'!AZ127,IF($J$4='Marks Entry'!$AU$3,'Marks Entry'!AZ127,IF($J$4='Marks Entry'!$BD$3,'Marks Entry'!BI127,0))))))</f>
        <v>0</v>
      </c>
      <c r="P128" s="161">
        <f>IF($J$4='Marks Entry'!$K$3,'Marks Entry'!Q127,IF($J$4='Marks Entry'!$T$3,'Marks Entry'!Z127,IF($J$4='Marks Entry'!$AC$3,'Marks Entry'!AI127,IF($J$4='Marks Entry'!$AL$3,'Marks Entry'!BA127,IF($J$4='Marks Entry'!$AU$3,'Marks Entry'!BA127,IF($J$4='Marks Entry'!$BD$3,'Marks Entry'!BJ127,0))))))</f>
        <v>0</v>
      </c>
      <c r="Q128" s="163">
        <f>IF($J$4='Marks Entry'!$K$3,'Marks Entry'!R127,IF($J$4='Marks Entry'!$T$3,'Marks Entry'!AA127,IF($J$4='Marks Entry'!$AC$3,'Marks Entry'!AJ127,IF($J$4='Marks Entry'!$AL$3,'Marks Entry'!BB127,IF($J$4='Marks Entry'!$AU$3,'Marks Entry'!BB127,IF($J$4='Marks Entry'!$BD$3,'Marks Entry'!BK127,0))))))</f>
        <v>0</v>
      </c>
      <c r="R128" s="165">
        <f>IF($J$4='Marks Entry'!$K$3,'Marks Entry'!S127,IF($J$4='Marks Entry'!$T$3,'Marks Entry'!AB127,IF($J$4='Marks Entry'!$AC$3,'Marks Entry'!AK127,IF($J$4='Marks Entry'!$AL$3,'Marks Entry'!BC127,IF($J$4='Marks Entry'!$AU$3,'Marks Entry'!BC127,IF($J$4='Marks Entry'!$BD$3,'Marks Entry'!BL127,0))))))</f>
        <v>0</v>
      </c>
      <c r="S128" s="576"/>
    </row>
    <row r="129" spans="1:19" ht="18">
      <c r="A129" s="578"/>
      <c r="B129" s="177">
        <f>'Marks Entry'!B128</f>
        <v>0</v>
      </c>
      <c r="C129" s="176">
        <f>'Marks Entry'!C128</f>
        <v>0</v>
      </c>
      <c r="D129" s="186">
        <f>'Marks Entry'!D128</f>
        <v>0</v>
      </c>
      <c r="E129" s="186">
        <f>'Marks Entry'!E128</f>
        <v>0</v>
      </c>
      <c r="F129" s="186">
        <f>'Marks Entry'!F128</f>
        <v>0</v>
      </c>
      <c r="G129" s="187">
        <f>'Marks Entry'!G128</f>
        <v>0</v>
      </c>
      <c r="H129" s="187">
        <f>'Marks Entry'!H128</f>
        <v>0</v>
      </c>
      <c r="I129" s="188">
        <f>'Marks Entry'!I128</f>
        <v>0</v>
      </c>
      <c r="J129" s="230">
        <f>IF($J$4='Marks Entry'!$K$3,'Marks Entry'!K128,IF($J$4='Marks Entry'!$T$3,'Marks Entry'!T128,IF($J$4='Marks Entry'!$AC$3,'Marks Entry'!AC128,IF($J$4='Marks Entry'!$AL$3,'Marks Entry'!AU128,IF($J$4='Marks Entry'!$AU$3,'Marks Entry'!AU128,IF($J$4='Marks Entry'!$BD$3,'Marks Entry'!BD128,0))))))</f>
        <v>0</v>
      </c>
      <c r="K129" s="231">
        <f>IF($J$4='Marks Entry'!$K$3,'Marks Entry'!L128,IF($J$4='Marks Entry'!$T$3,'Marks Entry'!U128,IF($J$4='Marks Entry'!$AC$3,'Marks Entry'!AD128,IF($J$4='Marks Entry'!$AL$3,'Marks Entry'!AV128,IF($J$4='Marks Entry'!$AU$3,'Marks Entry'!AV128,IF($J$4='Marks Entry'!$BD$3,'Marks Entry'!BE128,0))))))</f>
        <v>0</v>
      </c>
      <c r="L129" s="159">
        <f>IF($J$4='Marks Entry'!$K$3,'Marks Entry'!M128,IF($J$4='Marks Entry'!$T$3,'Marks Entry'!V128,IF($J$4='Marks Entry'!$AC$3,'Marks Entry'!AE128,IF($J$4='Marks Entry'!$AL$3,'Marks Entry'!AW128,IF($J$4='Marks Entry'!$AU$3,'Marks Entry'!AW128,IF($J$4='Marks Entry'!$BD$3,'Marks Entry'!BF128,0))))))</f>
        <v>0</v>
      </c>
      <c r="M129" s="160">
        <f>IF($J$4='Marks Entry'!$K$3,'Marks Entry'!N128,IF($J$4='Marks Entry'!$T$3,'Marks Entry'!W128,IF($J$4='Marks Entry'!$AC$3,'Marks Entry'!AF128,IF($J$4='Marks Entry'!$AL$3,'Marks Entry'!AX128,IF($J$4='Marks Entry'!$AU$3,'Marks Entry'!AX128,IF($J$4='Marks Entry'!$BD$3,'Marks Entry'!BG128,0))))))</f>
        <v>0</v>
      </c>
      <c r="N129" s="232">
        <f>IF($J$4='Marks Entry'!$K$3,'Marks Entry'!O128,IF($J$4='Marks Entry'!$T$3,'Marks Entry'!X128,IF($J$4='Marks Entry'!$AC$3,'Marks Entry'!AG128,IF($J$4='Marks Entry'!$AL$3,'Marks Entry'!AY128,IF($J$4='Marks Entry'!$AU$3,'Marks Entry'!AY128,IF($J$4='Marks Entry'!$BD$3,'Marks Entry'!BH128,0))))))</f>
        <v>0</v>
      </c>
      <c r="O129" s="160">
        <f>IF($J$4='Marks Entry'!$K$3,'Marks Entry'!P128,IF($J$4='Marks Entry'!$T$3,'Marks Entry'!Y128,IF($J$4='Marks Entry'!$AC$3,'Marks Entry'!AH128,IF($J$4='Marks Entry'!$AL$3,'Marks Entry'!AZ128,IF($J$4='Marks Entry'!$AU$3,'Marks Entry'!AZ128,IF($J$4='Marks Entry'!$BD$3,'Marks Entry'!BI128,0))))))</f>
        <v>0</v>
      </c>
      <c r="P129" s="161">
        <f>IF($J$4='Marks Entry'!$K$3,'Marks Entry'!Q128,IF($J$4='Marks Entry'!$T$3,'Marks Entry'!Z128,IF($J$4='Marks Entry'!$AC$3,'Marks Entry'!AI128,IF($J$4='Marks Entry'!$AL$3,'Marks Entry'!BA128,IF($J$4='Marks Entry'!$AU$3,'Marks Entry'!BA128,IF($J$4='Marks Entry'!$BD$3,'Marks Entry'!BJ128,0))))))</f>
        <v>0</v>
      </c>
      <c r="Q129" s="163">
        <f>IF($J$4='Marks Entry'!$K$3,'Marks Entry'!R128,IF($J$4='Marks Entry'!$T$3,'Marks Entry'!AA128,IF($J$4='Marks Entry'!$AC$3,'Marks Entry'!AJ128,IF($J$4='Marks Entry'!$AL$3,'Marks Entry'!BB128,IF($J$4='Marks Entry'!$AU$3,'Marks Entry'!BB128,IF($J$4='Marks Entry'!$BD$3,'Marks Entry'!BK128,0))))))</f>
        <v>0</v>
      </c>
      <c r="R129" s="165">
        <f>IF($J$4='Marks Entry'!$K$3,'Marks Entry'!S128,IF($J$4='Marks Entry'!$T$3,'Marks Entry'!AB128,IF($J$4='Marks Entry'!$AC$3,'Marks Entry'!AK128,IF($J$4='Marks Entry'!$AL$3,'Marks Entry'!BC128,IF($J$4='Marks Entry'!$AU$3,'Marks Entry'!BC128,IF($J$4='Marks Entry'!$BD$3,'Marks Entry'!BL128,0))))))</f>
        <v>0</v>
      </c>
      <c r="S129" s="576"/>
    </row>
    <row r="130" spans="1:19" ht="18">
      <c r="A130" s="578"/>
      <c r="B130" s="175">
        <f>'Marks Entry'!B129</f>
        <v>0</v>
      </c>
      <c r="C130" s="176">
        <f>'Marks Entry'!C129</f>
        <v>0</v>
      </c>
      <c r="D130" s="186">
        <f>'Marks Entry'!D129</f>
        <v>0</v>
      </c>
      <c r="E130" s="186">
        <f>'Marks Entry'!E129</f>
        <v>0</v>
      </c>
      <c r="F130" s="189">
        <f>'Marks Entry'!F129</f>
        <v>0</v>
      </c>
      <c r="G130" s="187">
        <f>'Marks Entry'!G129</f>
        <v>0</v>
      </c>
      <c r="H130" s="187">
        <f>'Marks Entry'!H129</f>
        <v>0</v>
      </c>
      <c r="I130" s="188">
        <f>'Marks Entry'!I129</f>
        <v>0</v>
      </c>
      <c r="J130" s="230">
        <f>IF($J$4='Marks Entry'!$K$3,'Marks Entry'!K129,IF($J$4='Marks Entry'!$T$3,'Marks Entry'!T129,IF($J$4='Marks Entry'!$AC$3,'Marks Entry'!AC129,IF($J$4='Marks Entry'!$AL$3,'Marks Entry'!AU129,IF($J$4='Marks Entry'!$AU$3,'Marks Entry'!AU129,IF($J$4='Marks Entry'!$BD$3,'Marks Entry'!BD129,0))))))</f>
        <v>0</v>
      </c>
      <c r="K130" s="231">
        <f>IF($J$4='Marks Entry'!$K$3,'Marks Entry'!L129,IF($J$4='Marks Entry'!$T$3,'Marks Entry'!U129,IF($J$4='Marks Entry'!$AC$3,'Marks Entry'!AD129,IF($J$4='Marks Entry'!$AL$3,'Marks Entry'!AV129,IF($J$4='Marks Entry'!$AU$3,'Marks Entry'!AV129,IF($J$4='Marks Entry'!$BD$3,'Marks Entry'!BE129,0))))))</f>
        <v>0</v>
      </c>
      <c r="L130" s="159">
        <f>IF($J$4='Marks Entry'!$K$3,'Marks Entry'!M129,IF($J$4='Marks Entry'!$T$3,'Marks Entry'!V129,IF($J$4='Marks Entry'!$AC$3,'Marks Entry'!AE129,IF($J$4='Marks Entry'!$AL$3,'Marks Entry'!AW129,IF($J$4='Marks Entry'!$AU$3,'Marks Entry'!AW129,IF($J$4='Marks Entry'!$BD$3,'Marks Entry'!BF129,0))))))</f>
        <v>0</v>
      </c>
      <c r="M130" s="160">
        <f>IF($J$4='Marks Entry'!$K$3,'Marks Entry'!N129,IF($J$4='Marks Entry'!$T$3,'Marks Entry'!W129,IF($J$4='Marks Entry'!$AC$3,'Marks Entry'!AF129,IF($J$4='Marks Entry'!$AL$3,'Marks Entry'!AX129,IF($J$4='Marks Entry'!$AU$3,'Marks Entry'!AX129,IF($J$4='Marks Entry'!$BD$3,'Marks Entry'!BG129,0))))))</f>
        <v>0</v>
      </c>
      <c r="N130" s="232">
        <f>IF($J$4='Marks Entry'!$K$3,'Marks Entry'!O129,IF($J$4='Marks Entry'!$T$3,'Marks Entry'!X129,IF($J$4='Marks Entry'!$AC$3,'Marks Entry'!AG129,IF($J$4='Marks Entry'!$AL$3,'Marks Entry'!AY129,IF($J$4='Marks Entry'!$AU$3,'Marks Entry'!AY129,IF($J$4='Marks Entry'!$BD$3,'Marks Entry'!BH129,0))))))</f>
        <v>0</v>
      </c>
      <c r="O130" s="160">
        <f>IF($J$4='Marks Entry'!$K$3,'Marks Entry'!P129,IF($J$4='Marks Entry'!$T$3,'Marks Entry'!Y129,IF($J$4='Marks Entry'!$AC$3,'Marks Entry'!AH129,IF($J$4='Marks Entry'!$AL$3,'Marks Entry'!AZ129,IF($J$4='Marks Entry'!$AU$3,'Marks Entry'!AZ129,IF($J$4='Marks Entry'!$BD$3,'Marks Entry'!BI129,0))))))</f>
        <v>0</v>
      </c>
      <c r="P130" s="161">
        <f>IF($J$4='Marks Entry'!$K$3,'Marks Entry'!Q129,IF($J$4='Marks Entry'!$T$3,'Marks Entry'!Z129,IF($J$4='Marks Entry'!$AC$3,'Marks Entry'!AI129,IF($J$4='Marks Entry'!$AL$3,'Marks Entry'!BA129,IF($J$4='Marks Entry'!$AU$3,'Marks Entry'!BA129,IF($J$4='Marks Entry'!$BD$3,'Marks Entry'!BJ129,0))))))</f>
        <v>0</v>
      </c>
      <c r="Q130" s="163">
        <f>IF($J$4='Marks Entry'!$K$3,'Marks Entry'!R129,IF($J$4='Marks Entry'!$T$3,'Marks Entry'!AA129,IF($J$4='Marks Entry'!$AC$3,'Marks Entry'!AJ129,IF($J$4='Marks Entry'!$AL$3,'Marks Entry'!BB129,IF($J$4='Marks Entry'!$AU$3,'Marks Entry'!BB129,IF($J$4='Marks Entry'!$BD$3,'Marks Entry'!BK129,0))))))</f>
        <v>0</v>
      </c>
      <c r="R130" s="165">
        <f>IF($J$4='Marks Entry'!$K$3,'Marks Entry'!S129,IF($J$4='Marks Entry'!$T$3,'Marks Entry'!AB129,IF($J$4='Marks Entry'!$AC$3,'Marks Entry'!AK129,IF($J$4='Marks Entry'!$AL$3,'Marks Entry'!BC129,IF($J$4='Marks Entry'!$AU$3,'Marks Entry'!BC129,IF($J$4='Marks Entry'!$BD$3,'Marks Entry'!BL129,0))))))</f>
        <v>0</v>
      </c>
      <c r="S130" s="576"/>
    </row>
    <row r="131" spans="1:19" ht="18">
      <c r="A131" s="578"/>
      <c r="B131" s="177">
        <f>'Marks Entry'!B130</f>
        <v>0</v>
      </c>
      <c r="C131" s="176">
        <f>'Marks Entry'!C130</f>
        <v>0</v>
      </c>
      <c r="D131" s="186">
        <f>'Marks Entry'!D130</f>
        <v>0</v>
      </c>
      <c r="E131" s="186">
        <f>'Marks Entry'!E130</f>
        <v>0</v>
      </c>
      <c r="F131" s="186">
        <f>'Marks Entry'!F130</f>
        <v>0</v>
      </c>
      <c r="G131" s="187">
        <f>'Marks Entry'!G130</f>
        <v>0</v>
      </c>
      <c r="H131" s="187">
        <f>'Marks Entry'!H130</f>
        <v>0</v>
      </c>
      <c r="I131" s="188">
        <f>'Marks Entry'!I130</f>
        <v>0</v>
      </c>
      <c r="J131" s="230">
        <f>IF($J$4='Marks Entry'!$K$3,'Marks Entry'!K130,IF($J$4='Marks Entry'!$T$3,'Marks Entry'!T130,IF($J$4='Marks Entry'!$AC$3,'Marks Entry'!AC130,IF($J$4='Marks Entry'!$AL$3,'Marks Entry'!AU130,IF($J$4='Marks Entry'!$AU$3,'Marks Entry'!AU130,IF($J$4='Marks Entry'!$BD$3,'Marks Entry'!BD130,0))))))</f>
        <v>0</v>
      </c>
      <c r="K131" s="231">
        <f>IF($J$4='Marks Entry'!$K$3,'Marks Entry'!L130,IF($J$4='Marks Entry'!$T$3,'Marks Entry'!U130,IF($J$4='Marks Entry'!$AC$3,'Marks Entry'!AD130,IF($J$4='Marks Entry'!$AL$3,'Marks Entry'!AV130,IF($J$4='Marks Entry'!$AU$3,'Marks Entry'!AV130,IF($J$4='Marks Entry'!$BD$3,'Marks Entry'!BE130,0))))))</f>
        <v>0</v>
      </c>
      <c r="L131" s="159">
        <f>IF($J$4='Marks Entry'!$K$3,'Marks Entry'!M130,IF($J$4='Marks Entry'!$T$3,'Marks Entry'!V130,IF($J$4='Marks Entry'!$AC$3,'Marks Entry'!AE130,IF($J$4='Marks Entry'!$AL$3,'Marks Entry'!AW130,IF($J$4='Marks Entry'!$AU$3,'Marks Entry'!AW130,IF($J$4='Marks Entry'!$BD$3,'Marks Entry'!BF130,0))))))</f>
        <v>0</v>
      </c>
      <c r="M131" s="160">
        <f>IF($J$4='Marks Entry'!$K$3,'Marks Entry'!N130,IF($J$4='Marks Entry'!$T$3,'Marks Entry'!W130,IF($J$4='Marks Entry'!$AC$3,'Marks Entry'!AF130,IF($J$4='Marks Entry'!$AL$3,'Marks Entry'!AX130,IF($J$4='Marks Entry'!$AU$3,'Marks Entry'!AX130,IF($J$4='Marks Entry'!$BD$3,'Marks Entry'!BG130,0))))))</f>
        <v>0</v>
      </c>
      <c r="N131" s="232">
        <f>IF($J$4='Marks Entry'!$K$3,'Marks Entry'!O130,IF($J$4='Marks Entry'!$T$3,'Marks Entry'!X130,IF($J$4='Marks Entry'!$AC$3,'Marks Entry'!AG130,IF($J$4='Marks Entry'!$AL$3,'Marks Entry'!AY130,IF($J$4='Marks Entry'!$AU$3,'Marks Entry'!AY130,IF($J$4='Marks Entry'!$BD$3,'Marks Entry'!BH130,0))))))</f>
        <v>0</v>
      </c>
      <c r="O131" s="160">
        <f>IF($J$4='Marks Entry'!$K$3,'Marks Entry'!P130,IF($J$4='Marks Entry'!$T$3,'Marks Entry'!Y130,IF($J$4='Marks Entry'!$AC$3,'Marks Entry'!AH130,IF($J$4='Marks Entry'!$AL$3,'Marks Entry'!AZ130,IF($J$4='Marks Entry'!$AU$3,'Marks Entry'!AZ130,IF($J$4='Marks Entry'!$BD$3,'Marks Entry'!BI130,0))))))</f>
        <v>0</v>
      </c>
      <c r="P131" s="161">
        <f>IF($J$4='Marks Entry'!$K$3,'Marks Entry'!Q130,IF($J$4='Marks Entry'!$T$3,'Marks Entry'!Z130,IF($J$4='Marks Entry'!$AC$3,'Marks Entry'!AI130,IF($J$4='Marks Entry'!$AL$3,'Marks Entry'!BA130,IF($J$4='Marks Entry'!$AU$3,'Marks Entry'!BA130,IF($J$4='Marks Entry'!$BD$3,'Marks Entry'!BJ130,0))))))</f>
        <v>0</v>
      </c>
      <c r="Q131" s="163">
        <f>IF($J$4='Marks Entry'!$K$3,'Marks Entry'!R130,IF($J$4='Marks Entry'!$T$3,'Marks Entry'!AA130,IF($J$4='Marks Entry'!$AC$3,'Marks Entry'!AJ130,IF($J$4='Marks Entry'!$AL$3,'Marks Entry'!BB130,IF($J$4='Marks Entry'!$AU$3,'Marks Entry'!BB130,IF($J$4='Marks Entry'!$BD$3,'Marks Entry'!BK130,0))))))</f>
        <v>0</v>
      </c>
      <c r="R131" s="165">
        <f>IF($J$4='Marks Entry'!$K$3,'Marks Entry'!S130,IF($J$4='Marks Entry'!$T$3,'Marks Entry'!AB130,IF($J$4='Marks Entry'!$AC$3,'Marks Entry'!AK130,IF($J$4='Marks Entry'!$AL$3,'Marks Entry'!BC130,IF($J$4='Marks Entry'!$AU$3,'Marks Entry'!BC130,IF($J$4='Marks Entry'!$BD$3,'Marks Entry'!BL130,0))))))</f>
        <v>0</v>
      </c>
      <c r="S131" s="576"/>
    </row>
    <row r="132" spans="1:19" ht="18">
      <c r="A132" s="578"/>
      <c r="B132" s="175">
        <f>'Marks Entry'!B131</f>
        <v>0</v>
      </c>
      <c r="C132" s="176">
        <f>'Marks Entry'!C131</f>
        <v>0</v>
      </c>
      <c r="D132" s="186">
        <f>'Marks Entry'!D131</f>
        <v>0</v>
      </c>
      <c r="E132" s="186">
        <f>'Marks Entry'!E131</f>
        <v>0</v>
      </c>
      <c r="F132" s="189">
        <f>'Marks Entry'!F131</f>
        <v>0</v>
      </c>
      <c r="G132" s="187">
        <f>'Marks Entry'!G131</f>
        <v>0</v>
      </c>
      <c r="H132" s="187">
        <f>'Marks Entry'!H131</f>
        <v>0</v>
      </c>
      <c r="I132" s="188">
        <f>'Marks Entry'!I131</f>
        <v>0</v>
      </c>
      <c r="J132" s="230">
        <f>IF($J$4='Marks Entry'!$K$3,'Marks Entry'!K131,IF($J$4='Marks Entry'!$T$3,'Marks Entry'!T131,IF($J$4='Marks Entry'!$AC$3,'Marks Entry'!AC131,IF($J$4='Marks Entry'!$AL$3,'Marks Entry'!AU131,IF($J$4='Marks Entry'!$AU$3,'Marks Entry'!AU131,IF($J$4='Marks Entry'!$BD$3,'Marks Entry'!BD131,0))))))</f>
        <v>0</v>
      </c>
      <c r="K132" s="231">
        <f>IF($J$4='Marks Entry'!$K$3,'Marks Entry'!L131,IF($J$4='Marks Entry'!$T$3,'Marks Entry'!U131,IF($J$4='Marks Entry'!$AC$3,'Marks Entry'!AD131,IF($J$4='Marks Entry'!$AL$3,'Marks Entry'!AV131,IF($J$4='Marks Entry'!$AU$3,'Marks Entry'!AV131,IF($J$4='Marks Entry'!$BD$3,'Marks Entry'!BE131,0))))))</f>
        <v>0</v>
      </c>
      <c r="L132" s="159">
        <f>IF($J$4='Marks Entry'!$K$3,'Marks Entry'!M131,IF($J$4='Marks Entry'!$T$3,'Marks Entry'!V131,IF($J$4='Marks Entry'!$AC$3,'Marks Entry'!AE131,IF($J$4='Marks Entry'!$AL$3,'Marks Entry'!AW131,IF($J$4='Marks Entry'!$AU$3,'Marks Entry'!AW131,IF($J$4='Marks Entry'!$BD$3,'Marks Entry'!BF131,0))))))</f>
        <v>0</v>
      </c>
      <c r="M132" s="160">
        <f>IF($J$4='Marks Entry'!$K$3,'Marks Entry'!N131,IF($J$4='Marks Entry'!$T$3,'Marks Entry'!W131,IF($J$4='Marks Entry'!$AC$3,'Marks Entry'!AF131,IF($J$4='Marks Entry'!$AL$3,'Marks Entry'!AX131,IF($J$4='Marks Entry'!$AU$3,'Marks Entry'!AX131,IF($J$4='Marks Entry'!$BD$3,'Marks Entry'!BG131,0))))))</f>
        <v>0</v>
      </c>
      <c r="N132" s="232">
        <f>IF($J$4='Marks Entry'!$K$3,'Marks Entry'!O131,IF($J$4='Marks Entry'!$T$3,'Marks Entry'!X131,IF($J$4='Marks Entry'!$AC$3,'Marks Entry'!AG131,IF($J$4='Marks Entry'!$AL$3,'Marks Entry'!AY131,IF($J$4='Marks Entry'!$AU$3,'Marks Entry'!AY131,IF($J$4='Marks Entry'!$BD$3,'Marks Entry'!BH131,0))))))</f>
        <v>0</v>
      </c>
      <c r="O132" s="160">
        <f>IF($J$4='Marks Entry'!$K$3,'Marks Entry'!P131,IF($J$4='Marks Entry'!$T$3,'Marks Entry'!Y131,IF($J$4='Marks Entry'!$AC$3,'Marks Entry'!AH131,IF($J$4='Marks Entry'!$AL$3,'Marks Entry'!AZ131,IF($J$4='Marks Entry'!$AU$3,'Marks Entry'!AZ131,IF($J$4='Marks Entry'!$BD$3,'Marks Entry'!BI131,0))))))</f>
        <v>0</v>
      </c>
      <c r="P132" s="161">
        <f>IF($J$4='Marks Entry'!$K$3,'Marks Entry'!Q131,IF($J$4='Marks Entry'!$T$3,'Marks Entry'!Z131,IF($J$4='Marks Entry'!$AC$3,'Marks Entry'!AI131,IF($J$4='Marks Entry'!$AL$3,'Marks Entry'!BA131,IF($J$4='Marks Entry'!$AU$3,'Marks Entry'!BA131,IF($J$4='Marks Entry'!$BD$3,'Marks Entry'!BJ131,0))))))</f>
        <v>0</v>
      </c>
      <c r="Q132" s="163">
        <f>IF($J$4='Marks Entry'!$K$3,'Marks Entry'!R131,IF($J$4='Marks Entry'!$T$3,'Marks Entry'!AA131,IF($J$4='Marks Entry'!$AC$3,'Marks Entry'!AJ131,IF($J$4='Marks Entry'!$AL$3,'Marks Entry'!BB131,IF($J$4='Marks Entry'!$AU$3,'Marks Entry'!BB131,IF($J$4='Marks Entry'!$BD$3,'Marks Entry'!BK131,0))))))</f>
        <v>0</v>
      </c>
      <c r="R132" s="165">
        <f>IF($J$4='Marks Entry'!$K$3,'Marks Entry'!S131,IF($J$4='Marks Entry'!$T$3,'Marks Entry'!AB131,IF($J$4='Marks Entry'!$AC$3,'Marks Entry'!AK131,IF($J$4='Marks Entry'!$AL$3,'Marks Entry'!BC131,IF($J$4='Marks Entry'!$AU$3,'Marks Entry'!BC131,IF($J$4='Marks Entry'!$BD$3,'Marks Entry'!BL131,0))))))</f>
        <v>0</v>
      </c>
      <c r="S132" s="576"/>
    </row>
    <row r="133" spans="1:19" ht="18">
      <c r="A133" s="578"/>
      <c r="B133" s="177">
        <f>'Marks Entry'!B132</f>
        <v>0</v>
      </c>
      <c r="C133" s="176">
        <f>'Marks Entry'!C132</f>
        <v>0</v>
      </c>
      <c r="D133" s="186">
        <f>'Marks Entry'!D132</f>
        <v>0</v>
      </c>
      <c r="E133" s="186">
        <f>'Marks Entry'!E132</f>
        <v>0</v>
      </c>
      <c r="F133" s="186">
        <f>'Marks Entry'!F132</f>
        <v>0</v>
      </c>
      <c r="G133" s="187">
        <f>'Marks Entry'!G132</f>
        <v>0</v>
      </c>
      <c r="H133" s="187">
        <f>'Marks Entry'!H132</f>
        <v>0</v>
      </c>
      <c r="I133" s="188">
        <f>'Marks Entry'!I132</f>
        <v>0</v>
      </c>
      <c r="J133" s="230">
        <f>IF($J$4='Marks Entry'!$K$3,'Marks Entry'!K132,IF($J$4='Marks Entry'!$T$3,'Marks Entry'!T132,IF($J$4='Marks Entry'!$AC$3,'Marks Entry'!AC132,IF($J$4='Marks Entry'!$AL$3,'Marks Entry'!AU132,IF($J$4='Marks Entry'!$AU$3,'Marks Entry'!AU132,IF($J$4='Marks Entry'!$BD$3,'Marks Entry'!BD132,0))))))</f>
        <v>0</v>
      </c>
      <c r="K133" s="231">
        <f>IF($J$4='Marks Entry'!$K$3,'Marks Entry'!L132,IF($J$4='Marks Entry'!$T$3,'Marks Entry'!U132,IF($J$4='Marks Entry'!$AC$3,'Marks Entry'!AD132,IF($J$4='Marks Entry'!$AL$3,'Marks Entry'!AV132,IF($J$4='Marks Entry'!$AU$3,'Marks Entry'!AV132,IF($J$4='Marks Entry'!$BD$3,'Marks Entry'!BE132,0))))))</f>
        <v>0</v>
      </c>
      <c r="L133" s="159">
        <f>IF($J$4='Marks Entry'!$K$3,'Marks Entry'!M132,IF($J$4='Marks Entry'!$T$3,'Marks Entry'!V132,IF($J$4='Marks Entry'!$AC$3,'Marks Entry'!AE132,IF($J$4='Marks Entry'!$AL$3,'Marks Entry'!AW132,IF($J$4='Marks Entry'!$AU$3,'Marks Entry'!AW132,IF($J$4='Marks Entry'!$BD$3,'Marks Entry'!BF132,0))))))</f>
        <v>0</v>
      </c>
      <c r="M133" s="160">
        <f>IF($J$4='Marks Entry'!$K$3,'Marks Entry'!N132,IF($J$4='Marks Entry'!$T$3,'Marks Entry'!W132,IF($J$4='Marks Entry'!$AC$3,'Marks Entry'!AF132,IF($J$4='Marks Entry'!$AL$3,'Marks Entry'!AX132,IF($J$4='Marks Entry'!$AU$3,'Marks Entry'!AX132,IF($J$4='Marks Entry'!$BD$3,'Marks Entry'!BG132,0))))))</f>
        <v>0</v>
      </c>
      <c r="N133" s="232">
        <f>IF($J$4='Marks Entry'!$K$3,'Marks Entry'!O132,IF($J$4='Marks Entry'!$T$3,'Marks Entry'!X132,IF($J$4='Marks Entry'!$AC$3,'Marks Entry'!AG132,IF($J$4='Marks Entry'!$AL$3,'Marks Entry'!AY132,IF($J$4='Marks Entry'!$AU$3,'Marks Entry'!AY132,IF($J$4='Marks Entry'!$BD$3,'Marks Entry'!BH132,0))))))</f>
        <v>0</v>
      </c>
      <c r="O133" s="160">
        <f>IF($J$4='Marks Entry'!$K$3,'Marks Entry'!P132,IF($J$4='Marks Entry'!$T$3,'Marks Entry'!Y132,IF($J$4='Marks Entry'!$AC$3,'Marks Entry'!AH132,IF($J$4='Marks Entry'!$AL$3,'Marks Entry'!AZ132,IF($J$4='Marks Entry'!$AU$3,'Marks Entry'!AZ132,IF($J$4='Marks Entry'!$BD$3,'Marks Entry'!BI132,0))))))</f>
        <v>0</v>
      </c>
      <c r="P133" s="161">
        <f>IF($J$4='Marks Entry'!$K$3,'Marks Entry'!Q132,IF($J$4='Marks Entry'!$T$3,'Marks Entry'!Z132,IF($J$4='Marks Entry'!$AC$3,'Marks Entry'!AI132,IF($J$4='Marks Entry'!$AL$3,'Marks Entry'!BA132,IF($J$4='Marks Entry'!$AU$3,'Marks Entry'!BA132,IF($J$4='Marks Entry'!$BD$3,'Marks Entry'!BJ132,0))))))</f>
        <v>0</v>
      </c>
      <c r="Q133" s="163">
        <f>IF($J$4='Marks Entry'!$K$3,'Marks Entry'!R132,IF($J$4='Marks Entry'!$T$3,'Marks Entry'!AA132,IF($J$4='Marks Entry'!$AC$3,'Marks Entry'!AJ132,IF($J$4='Marks Entry'!$AL$3,'Marks Entry'!BB132,IF($J$4='Marks Entry'!$AU$3,'Marks Entry'!BB132,IF($J$4='Marks Entry'!$BD$3,'Marks Entry'!BK132,0))))))</f>
        <v>0</v>
      </c>
      <c r="R133" s="165">
        <f>IF($J$4='Marks Entry'!$K$3,'Marks Entry'!S132,IF($J$4='Marks Entry'!$T$3,'Marks Entry'!AB132,IF($J$4='Marks Entry'!$AC$3,'Marks Entry'!AK132,IF($J$4='Marks Entry'!$AL$3,'Marks Entry'!BC132,IF($J$4='Marks Entry'!$AU$3,'Marks Entry'!BC132,IF($J$4='Marks Entry'!$BD$3,'Marks Entry'!BL132,0))))))</f>
        <v>0</v>
      </c>
      <c r="S133" s="576"/>
    </row>
    <row r="134" spans="1:19" ht="18">
      <c r="A134" s="578"/>
      <c r="B134" s="175">
        <f>'Marks Entry'!B133</f>
        <v>0</v>
      </c>
      <c r="C134" s="176">
        <f>'Marks Entry'!C133</f>
        <v>0</v>
      </c>
      <c r="D134" s="186">
        <f>'Marks Entry'!D133</f>
        <v>0</v>
      </c>
      <c r="E134" s="186">
        <f>'Marks Entry'!E133</f>
        <v>0</v>
      </c>
      <c r="F134" s="189">
        <f>'Marks Entry'!F133</f>
        <v>0</v>
      </c>
      <c r="G134" s="187">
        <f>'Marks Entry'!G133</f>
        <v>0</v>
      </c>
      <c r="H134" s="187">
        <f>'Marks Entry'!H133</f>
        <v>0</v>
      </c>
      <c r="I134" s="188">
        <f>'Marks Entry'!I133</f>
        <v>0</v>
      </c>
      <c r="J134" s="230">
        <f>IF($J$4='Marks Entry'!$K$3,'Marks Entry'!K133,IF($J$4='Marks Entry'!$T$3,'Marks Entry'!T133,IF($J$4='Marks Entry'!$AC$3,'Marks Entry'!AC133,IF($J$4='Marks Entry'!$AL$3,'Marks Entry'!AU133,IF($J$4='Marks Entry'!$AU$3,'Marks Entry'!AU133,IF($J$4='Marks Entry'!$BD$3,'Marks Entry'!BD133,0))))))</f>
        <v>0</v>
      </c>
      <c r="K134" s="231">
        <f>IF($J$4='Marks Entry'!$K$3,'Marks Entry'!L133,IF($J$4='Marks Entry'!$T$3,'Marks Entry'!U133,IF($J$4='Marks Entry'!$AC$3,'Marks Entry'!AD133,IF($J$4='Marks Entry'!$AL$3,'Marks Entry'!AV133,IF($J$4='Marks Entry'!$AU$3,'Marks Entry'!AV133,IF($J$4='Marks Entry'!$BD$3,'Marks Entry'!BE133,0))))))</f>
        <v>0</v>
      </c>
      <c r="L134" s="159">
        <f>IF($J$4='Marks Entry'!$K$3,'Marks Entry'!M133,IF($J$4='Marks Entry'!$T$3,'Marks Entry'!V133,IF($J$4='Marks Entry'!$AC$3,'Marks Entry'!AE133,IF($J$4='Marks Entry'!$AL$3,'Marks Entry'!AW133,IF($J$4='Marks Entry'!$AU$3,'Marks Entry'!AW133,IF($J$4='Marks Entry'!$BD$3,'Marks Entry'!BF133,0))))))</f>
        <v>0</v>
      </c>
      <c r="M134" s="160">
        <f>IF($J$4='Marks Entry'!$K$3,'Marks Entry'!N133,IF($J$4='Marks Entry'!$T$3,'Marks Entry'!W133,IF($J$4='Marks Entry'!$AC$3,'Marks Entry'!AF133,IF($J$4='Marks Entry'!$AL$3,'Marks Entry'!AX133,IF($J$4='Marks Entry'!$AU$3,'Marks Entry'!AX133,IF($J$4='Marks Entry'!$BD$3,'Marks Entry'!BG133,0))))))</f>
        <v>0</v>
      </c>
      <c r="N134" s="232">
        <f>IF($J$4='Marks Entry'!$K$3,'Marks Entry'!O133,IF($J$4='Marks Entry'!$T$3,'Marks Entry'!X133,IF($J$4='Marks Entry'!$AC$3,'Marks Entry'!AG133,IF($J$4='Marks Entry'!$AL$3,'Marks Entry'!AY133,IF($J$4='Marks Entry'!$AU$3,'Marks Entry'!AY133,IF($J$4='Marks Entry'!$BD$3,'Marks Entry'!BH133,0))))))</f>
        <v>0</v>
      </c>
      <c r="O134" s="160">
        <f>IF($J$4='Marks Entry'!$K$3,'Marks Entry'!P133,IF($J$4='Marks Entry'!$T$3,'Marks Entry'!Y133,IF($J$4='Marks Entry'!$AC$3,'Marks Entry'!AH133,IF($J$4='Marks Entry'!$AL$3,'Marks Entry'!AZ133,IF($J$4='Marks Entry'!$AU$3,'Marks Entry'!AZ133,IF($J$4='Marks Entry'!$BD$3,'Marks Entry'!BI133,0))))))</f>
        <v>0</v>
      </c>
      <c r="P134" s="161">
        <f>IF($J$4='Marks Entry'!$K$3,'Marks Entry'!Q133,IF($J$4='Marks Entry'!$T$3,'Marks Entry'!Z133,IF($J$4='Marks Entry'!$AC$3,'Marks Entry'!AI133,IF($J$4='Marks Entry'!$AL$3,'Marks Entry'!BA133,IF($J$4='Marks Entry'!$AU$3,'Marks Entry'!BA133,IF($J$4='Marks Entry'!$BD$3,'Marks Entry'!BJ133,0))))))</f>
        <v>0</v>
      </c>
      <c r="Q134" s="163">
        <f>IF($J$4='Marks Entry'!$K$3,'Marks Entry'!R133,IF($J$4='Marks Entry'!$T$3,'Marks Entry'!AA133,IF($J$4='Marks Entry'!$AC$3,'Marks Entry'!AJ133,IF($J$4='Marks Entry'!$AL$3,'Marks Entry'!BB133,IF($J$4='Marks Entry'!$AU$3,'Marks Entry'!BB133,IF($J$4='Marks Entry'!$BD$3,'Marks Entry'!BK133,0))))))</f>
        <v>0</v>
      </c>
      <c r="R134" s="165">
        <f>IF($J$4='Marks Entry'!$K$3,'Marks Entry'!S133,IF($J$4='Marks Entry'!$T$3,'Marks Entry'!AB133,IF($J$4='Marks Entry'!$AC$3,'Marks Entry'!AK133,IF($J$4='Marks Entry'!$AL$3,'Marks Entry'!BC133,IF($J$4='Marks Entry'!$AU$3,'Marks Entry'!BC133,IF($J$4='Marks Entry'!$BD$3,'Marks Entry'!BL133,0))))))</f>
        <v>0</v>
      </c>
      <c r="S134" s="576"/>
    </row>
    <row r="135" spans="1:19" ht="18">
      <c r="A135" s="578"/>
      <c r="B135" s="177">
        <f>'Marks Entry'!B134</f>
        <v>0</v>
      </c>
      <c r="C135" s="176">
        <f>'Marks Entry'!C134</f>
        <v>0</v>
      </c>
      <c r="D135" s="186">
        <f>'Marks Entry'!D134</f>
        <v>0</v>
      </c>
      <c r="E135" s="186">
        <f>'Marks Entry'!E134</f>
        <v>0</v>
      </c>
      <c r="F135" s="186">
        <f>'Marks Entry'!F134</f>
        <v>0</v>
      </c>
      <c r="G135" s="187">
        <f>'Marks Entry'!G134</f>
        <v>0</v>
      </c>
      <c r="H135" s="187">
        <f>'Marks Entry'!H134</f>
        <v>0</v>
      </c>
      <c r="I135" s="188">
        <f>'Marks Entry'!I134</f>
        <v>0</v>
      </c>
      <c r="J135" s="230">
        <f>IF($J$4='Marks Entry'!$K$3,'Marks Entry'!K134,IF($J$4='Marks Entry'!$T$3,'Marks Entry'!T134,IF($J$4='Marks Entry'!$AC$3,'Marks Entry'!AC134,IF($J$4='Marks Entry'!$AL$3,'Marks Entry'!AU134,IF($J$4='Marks Entry'!$AU$3,'Marks Entry'!AU134,IF($J$4='Marks Entry'!$BD$3,'Marks Entry'!BD134,0))))))</f>
        <v>0</v>
      </c>
      <c r="K135" s="231">
        <f>IF($J$4='Marks Entry'!$K$3,'Marks Entry'!L134,IF($J$4='Marks Entry'!$T$3,'Marks Entry'!U134,IF($J$4='Marks Entry'!$AC$3,'Marks Entry'!AD134,IF($J$4='Marks Entry'!$AL$3,'Marks Entry'!AV134,IF($J$4='Marks Entry'!$AU$3,'Marks Entry'!AV134,IF($J$4='Marks Entry'!$BD$3,'Marks Entry'!BE134,0))))))</f>
        <v>0</v>
      </c>
      <c r="L135" s="159">
        <f>IF($J$4='Marks Entry'!$K$3,'Marks Entry'!M134,IF($J$4='Marks Entry'!$T$3,'Marks Entry'!V134,IF($J$4='Marks Entry'!$AC$3,'Marks Entry'!AE134,IF($J$4='Marks Entry'!$AL$3,'Marks Entry'!AW134,IF($J$4='Marks Entry'!$AU$3,'Marks Entry'!AW134,IF($J$4='Marks Entry'!$BD$3,'Marks Entry'!BF134,0))))))</f>
        <v>0</v>
      </c>
      <c r="M135" s="160">
        <f>IF($J$4='Marks Entry'!$K$3,'Marks Entry'!N134,IF($J$4='Marks Entry'!$T$3,'Marks Entry'!W134,IF($J$4='Marks Entry'!$AC$3,'Marks Entry'!AF134,IF($J$4='Marks Entry'!$AL$3,'Marks Entry'!AX134,IF($J$4='Marks Entry'!$AU$3,'Marks Entry'!AX134,IF($J$4='Marks Entry'!$BD$3,'Marks Entry'!BG134,0))))))</f>
        <v>0</v>
      </c>
      <c r="N135" s="232">
        <f>IF($J$4='Marks Entry'!$K$3,'Marks Entry'!O134,IF($J$4='Marks Entry'!$T$3,'Marks Entry'!X134,IF($J$4='Marks Entry'!$AC$3,'Marks Entry'!AG134,IF($J$4='Marks Entry'!$AL$3,'Marks Entry'!AY134,IF($J$4='Marks Entry'!$AU$3,'Marks Entry'!AY134,IF($J$4='Marks Entry'!$BD$3,'Marks Entry'!BH134,0))))))</f>
        <v>0</v>
      </c>
      <c r="O135" s="160">
        <f>IF($J$4='Marks Entry'!$K$3,'Marks Entry'!P134,IF($J$4='Marks Entry'!$T$3,'Marks Entry'!Y134,IF($J$4='Marks Entry'!$AC$3,'Marks Entry'!AH134,IF($J$4='Marks Entry'!$AL$3,'Marks Entry'!AZ134,IF($J$4='Marks Entry'!$AU$3,'Marks Entry'!AZ134,IF($J$4='Marks Entry'!$BD$3,'Marks Entry'!BI134,0))))))</f>
        <v>0</v>
      </c>
      <c r="P135" s="161">
        <f>IF($J$4='Marks Entry'!$K$3,'Marks Entry'!Q134,IF($J$4='Marks Entry'!$T$3,'Marks Entry'!Z134,IF($J$4='Marks Entry'!$AC$3,'Marks Entry'!AI134,IF($J$4='Marks Entry'!$AL$3,'Marks Entry'!BA134,IF($J$4='Marks Entry'!$AU$3,'Marks Entry'!BA134,IF($J$4='Marks Entry'!$BD$3,'Marks Entry'!BJ134,0))))))</f>
        <v>0</v>
      </c>
      <c r="Q135" s="163">
        <f>IF($J$4='Marks Entry'!$K$3,'Marks Entry'!R134,IF($J$4='Marks Entry'!$T$3,'Marks Entry'!AA134,IF($J$4='Marks Entry'!$AC$3,'Marks Entry'!AJ134,IF($J$4='Marks Entry'!$AL$3,'Marks Entry'!BB134,IF($J$4='Marks Entry'!$AU$3,'Marks Entry'!BB134,IF($J$4='Marks Entry'!$BD$3,'Marks Entry'!BK134,0))))))</f>
        <v>0</v>
      </c>
      <c r="R135" s="165">
        <f>IF($J$4='Marks Entry'!$K$3,'Marks Entry'!S134,IF($J$4='Marks Entry'!$T$3,'Marks Entry'!AB134,IF($J$4='Marks Entry'!$AC$3,'Marks Entry'!AK134,IF($J$4='Marks Entry'!$AL$3,'Marks Entry'!BC134,IF($J$4='Marks Entry'!$AU$3,'Marks Entry'!BC134,IF($J$4='Marks Entry'!$BD$3,'Marks Entry'!BL134,0))))))</f>
        <v>0</v>
      </c>
      <c r="S135" s="576"/>
    </row>
    <row r="136" spans="1:19" ht="18">
      <c r="A136" s="578"/>
      <c r="B136" s="175">
        <f>'Marks Entry'!B135</f>
        <v>0</v>
      </c>
      <c r="C136" s="176">
        <f>'Marks Entry'!C135</f>
        <v>0</v>
      </c>
      <c r="D136" s="186">
        <f>'Marks Entry'!D135</f>
        <v>0</v>
      </c>
      <c r="E136" s="186">
        <f>'Marks Entry'!E135</f>
        <v>0</v>
      </c>
      <c r="F136" s="189">
        <f>'Marks Entry'!F135</f>
        <v>0</v>
      </c>
      <c r="G136" s="187">
        <f>'Marks Entry'!G135</f>
        <v>0</v>
      </c>
      <c r="H136" s="187">
        <f>'Marks Entry'!H135</f>
        <v>0</v>
      </c>
      <c r="I136" s="188">
        <f>'Marks Entry'!I135</f>
        <v>0</v>
      </c>
      <c r="J136" s="230">
        <f>IF($J$4='Marks Entry'!$K$3,'Marks Entry'!K135,IF($J$4='Marks Entry'!$T$3,'Marks Entry'!T135,IF($J$4='Marks Entry'!$AC$3,'Marks Entry'!AC135,IF($J$4='Marks Entry'!$AL$3,'Marks Entry'!AU135,IF($J$4='Marks Entry'!$AU$3,'Marks Entry'!AU135,IF($J$4='Marks Entry'!$BD$3,'Marks Entry'!BD135,0))))))</f>
        <v>0</v>
      </c>
      <c r="K136" s="231">
        <f>IF($J$4='Marks Entry'!$K$3,'Marks Entry'!L135,IF($J$4='Marks Entry'!$T$3,'Marks Entry'!U135,IF($J$4='Marks Entry'!$AC$3,'Marks Entry'!AD135,IF($J$4='Marks Entry'!$AL$3,'Marks Entry'!AV135,IF($J$4='Marks Entry'!$AU$3,'Marks Entry'!AV135,IF($J$4='Marks Entry'!$BD$3,'Marks Entry'!BE135,0))))))</f>
        <v>0</v>
      </c>
      <c r="L136" s="159">
        <f>IF($J$4='Marks Entry'!$K$3,'Marks Entry'!M135,IF($J$4='Marks Entry'!$T$3,'Marks Entry'!V135,IF($J$4='Marks Entry'!$AC$3,'Marks Entry'!AE135,IF($J$4='Marks Entry'!$AL$3,'Marks Entry'!AW135,IF($J$4='Marks Entry'!$AU$3,'Marks Entry'!AW135,IF($J$4='Marks Entry'!$BD$3,'Marks Entry'!BF135,0))))))</f>
        <v>0</v>
      </c>
      <c r="M136" s="160">
        <f>IF($J$4='Marks Entry'!$K$3,'Marks Entry'!N135,IF($J$4='Marks Entry'!$T$3,'Marks Entry'!W135,IF($J$4='Marks Entry'!$AC$3,'Marks Entry'!AF135,IF($J$4='Marks Entry'!$AL$3,'Marks Entry'!AX135,IF($J$4='Marks Entry'!$AU$3,'Marks Entry'!AX135,IF($J$4='Marks Entry'!$BD$3,'Marks Entry'!BG135,0))))))</f>
        <v>0</v>
      </c>
      <c r="N136" s="232">
        <f>IF($J$4='Marks Entry'!$K$3,'Marks Entry'!O135,IF($J$4='Marks Entry'!$T$3,'Marks Entry'!X135,IF($J$4='Marks Entry'!$AC$3,'Marks Entry'!AG135,IF($J$4='Marks Entry'!$AL$3,'Marks Entry'!AY135,IF($J$4='Marks Entry'!$AU$3,'Marks Entry'!AY135,IF($J$4='Marks Entry'!$BD$3,'Marks Entry'!BH135,0))))))</f>
        <v>0</v>
      </c>
      <c r="O136" s="160">
        <f>IF($J$4='Marks Entry'!$K$3,'Marks Entry'!P135,IF($J$4='Marks Entry'!$T$3,'Marks Entry'!Y135,IF($J$4='Marks Entry'!$AC$3,'Marks Entry'!AH135,IF($J$4='Marks Entry'!$AL$3,'Marks Entry'!AZ135,IF($J$4='Marks Entry'!$AU$3,'Marks Entry'!AZ135,IF($J$4='Marks Entry'!$BD$3,'Marks Entry'!BI135,0))))))</f>
        <v>0</v>
      </c>
      <c r="P136" s="161">
        <f>IF($J$4='Marks Entry'!$K$3,'Marks Entry'!Q135,IF($J$4='Marks Entry'!$T$3,'Marks Entry'!Z135,IF($J$4='Marks Entry'!$AC$3,'Marks Entry'!AI135,IF($J$4='Marks Entry'!$AL$3,'Marks Entry'!BA135,IF($J$4='Marks Entry'!$AU$3,'Marks Entry'!BA135,IF($J$4='Marks Entry'!$BD$3,'Marks Entry'!BJ135,0))))))</f>
        <v>0</v>
      </c>
      <c r="Q136" s="163">
        <f>IF($J$4='Marks Entry'!$K$3,'Marks Entry'!R135,IF($J$4='Marks Entry'!$T$3,'Marks Entry'!AA135,IF($J$4='Marks Entry'!$AC$3,'Marks Entry'!AJ135,IF($J$4='Marks Entry'!$AL$3,'Marks Entry'!BB135,IF($J$4='Marks Entry'!$AU$3,'Marks Entry'!BB135,IF($J$4='Marks Entry'!$BD$3,'Marks Entry'!BK135,0))))))</f>
        <v>0</v>
      </c>
      <c r="R136" s="165">
        <f>IF($J$4='Marks Entry'!$K$3,'Marks Entry'!S135,IF($J$4='Marks Entry'!$T$3,'Marks Entry'!AB135,IF($J$4='Marks Entry'!$AC$3,'Marks Entry'!AK135,IF($J$4='Marks Entry'!$AL$3,'Marks Entry'!BC135,IF($J$4='Marks Entry'!$AU$3,'Marks Entry'!BC135,IF($J$4='Marks Entry'!$BD$3,'Marks Entry'!BL135,0))))))</f>
        <v>0</v>
      </c>
      <c r="S136" s="576"/>
    </row>
    <row r="137" spans="1:19" ht="18">
      <c r="A137" s="578"/>
      <c r="B137" s="177">
        <f>'Marks Entry'!B136</f>
        <v>0</v>
      </c>
      <c r="C137" s="176">
        <f>'Marks Entry'!C136</f>
        <v>0</v>
      </c>
      <c r="D137" s="186">
        <f>'Marks Entry'!D136</f>
        <v>0</v>
      </c>
      <c r="E137" s="186">
        <f>'Marks Entry'!E136</f>
        <v>0</v>
      </c>
      <c r="F137" s="186">
        <f>'Marks Entry'!F136</f>
        <v>0</v>
      </c>
      <c r="G137" s="187">
        <f>'Marks Entry'!G136</f>
        <v>0</v>
      </c>
      <c r="H137" s="187">
        <f>'Marks Entry'!H136</f>
        <v>0</v>
      </c>
      <c r="I137" s="188">
        <f>'Marks Entry'!I136</f>
        <v>0</v>
      </c>
      <c r="J137" s="230">
        <f>IF($J$4='Marks Entry'!$K$3,'Marks Entry'!K136,IF($J$4='Marks Entry'!$T$3,'Marks Entry'!T136,IF($J$4='Marks Entry'!$AC$3,'Marks Entry'!AC136,IF($J$4='Marks Entry'!$AL$3,'Marks Entry'!AU136,IF($J$4='Marks Entry'!$AU$3,'Marks Entry'!AU136,IF($J$4='Marks Entry'!$BD$3,'Marks Entry'!BD136,0))))))</f>
        <v>0</v>
      </c>
      <c r="K137" s="231">
        <f>IF($J$4='Marks Entry'!$K$3,'Marks Entry'!L136,IF($J$4='Marks Entry'!$T$3,'Marks Entry'!U136,IF($J$4='Marks Entry'!$AC$3,'Marks Entry'!AD136,IF($J$4='Marks Entry'!$AL$3,'Marks Entry'!AV136,IF($J$4='Marks Entry'!$AU$3,'Marks Entry'!AV136,IF($J$4='Marks Entry'!$BD$3,'Marks Entry'!BE136,0))))))</f>
        <v>0</v>
      </c>
      <c r="L137" s="159">
        <f>IF($J$4='Marks Entry'!$K$3,'Marks Entry'!M136,IF($J$4='Marks Entry'!$T$3,'Marks Entry'!V136,IF($J$4='Marks Entry'!$AC$3,'Marks Entry'!AE136,IF($J$4='Marks Entry'!$AL$3,'Marks Entry'!AW136,IF($J$4='Marks Entry'!$AU$3,'Marks Entry'!AW136,IF($J$4='Marks Entry'!$BD$3,'Marks Entry'!BF136,0))))))</f>
        <v>0</v>
      </c>
      <c r="M137" s="160">
        <f>IF($J$4='Marks Entry'!$K$3,'Marks Entry'!N136,IF($J$4='Marks Entry'!$T$3,'Marks Entry'!W136,IF($J$4='Marks Entry'!$AC$3,'Marks Entry'!AF136,IF($J$4='Marks Entry'!$AL$3,'Marks Entry'!AX136,IF($J$4='Marks Entry'!$AU$3,'Marks Entry'!AX136,IF($J$4='Marks Entry'!$BD$3,'Marks Entry'!BG136,0))))))</f>
        <v>0</v>
      </c>
      <c r="N137" s="232">
        <f>IF($J$4='Marks Entry'!$K$3,'Marks Entry'!O136,IF($J$4='Marks Entry'!$T$3,'Marks Entry'!X136,IF($J$4='Marks Entry'!$AC$3,'Marks Entry'!AG136,IF($J$4='Marks Entry'!$AL$3,'Marks Entry'!AY136,IF($J$4='Marks Entry'!$AU$3,'Marks Entry'!AY136,IF($J$4='Marks Entry'!$BD$3,'Marks Entry'!BH136,0))))))</f>
        <v>0</v>
      </c>
      <c r="O137" s="160">
        <f>IF($J$4='Marks Entry'!$K$3,'Marks Entry'!P136,IF($J$4='Marks Entry'!$T$3,'Marks Entry'!Y136,IF($J$4='Marks Entry'!$AC$3,'Marks Entry'!AH136,IF($J$4='Marks Entry'!$AL$3,'Marks Entry'!AZ136,IF($J$4='Marks Entry'!$AU$3,'Marks Entry'!AZ136,IF($J$4='Marks Entry'!$BD$3,'Marks Entry'!BI136,0))))))</f>
        <v>0</v>
      </c>
      <c r="P137" s="161">
        <f>IF($J$4='Marks Entry'!$K$3,'Marks Entry'!Q136,IF($J$4='Marks Entry'!$T$3,'Marks Entry'!Z136,IF($J$4='Marks Entry'!$AC$3,'Marks Entry'!AI136,IF($J$4='Marks Entry'!$AL$3,'Marks Entry'!BA136,IF($J$4='Marks Entry'!$AU$3,'Marks Entry'!BA136,IF($J$4='Marks Entry'!$BD$3,'Marks Entry'!BJ136,0))))))</f>
        <v>0</v>
      </c>
      <c r="Q137" s="163">
        <f>IF($J$4='Marks Entry'!$K$3,'Marks Entry'!R136,IF($J$4='Marks Entry'!$T$3,'Marks Entry'!AA136,IF($J$4='Marks Entry'!$AC$3,'Marks Entry'!AJ136,IF($J$4='Marks Entry'!$AL$3,'Marks Entry'!BB136,IF($J$4='Marks Entry'!$AU$3,'Marks Entry'!BB136,IF($J$4='Marks Entry'!$BD$3,'Marks Entry'!BK136,0))))))</f>
        <v>0</v>
      </c>
      <c r="R137" s="165">
        <f>IF($J$4='Marks Entry'!$K$3,'Marks Entry'!S136,IF($J$4='Marks Entry'!$T$3,'Marks Entry'!AB136,IF($J$4='Marks Entry'!$AC$3,'Marks Entry'!AK136,IF($J$4='Marks Entry'!$AL$3,'Marks Entry'!BC136,IF($J$4='Marks Entry'!$AU$3,'Marks Entry'!BC136,IF($J$4='Marks Entry'!$BD$3,'Marks Entry'!BL136,0))))))</f>
        <v>0</v>
      </c>
      <c r="S137" s="576"/>
    </row>
    <row r="138" spans="1:19" ht="18">
      <c r="A138" s="578"/>
      <c r="B138" s="175">
        <f>'Marks Entry'!B137</f>
        <v>0</v>
      </c>
      <c r="C138" s="176">
        <f>'Marks Entry'!C137</f>
        <v>0</v>
      </c>
      <c r="D138" s="186">
        <f>'Marks Entry'!D137</f>
        <v>0</v>
      </c>
      <c r="E138" s="186">
        <f>'Marks Entry'!E137</f>
        <v>0</v>
      </c>
      <c r="F138" s="189">
        <f>'Marks Entry'!F137</f>
        <v>0</v>
      </c>
      <c r="G138" s="187">
        <f>'Marks Entry'!G137</f>
        <v>0</v>
      </c>
      <c r="H138" s="187">
        <f>'Marks Entry'!H137</f>
        <v>0</v>
      </c>
      <c r="I138" s="188">
        <f>'Marks Entry'!I137</f>
        <v>0</v>
      </c>
      <c r="J138" s="230">
        <f>IF($J$4='Marks Entry'!$K$3,'Marks Entry'!K137,IF($J$4='Marks Entry'!$T$3,'Marks Entry'!T137,IF($J$4='Marks Entry'!$AC$3,'Marks Entry'!AC137,IF($J$4='Marks Entry'!$AL$3,'Marks Entry'!AU137,IF($J$4='Marks Entry'!$AU$3,'Marks Entry'!AU137,IF($J$4='Marks Entry'!$BD$3,'Marks Entry'!BD137,0))))))</f>
        <v>0</v>
      </c>
      <c r="K138" s="231">
        <f>IF($J$4='Marks Entry'!$K$3,'Marks Entry'!L137,IF($J$4='Marks Entry'!$T$3,'Marks Entry'!U137,IF($J$4='Marks Entry'!$AC$3,'Marks Entry'!AD137,IF($J$4='Marks Entry'!$AL$3,'Marks Entry'!AV137,IF($J$4='Marks Entry'!$AU$3,'Marks Entry'!AV137,IF($J$4='Marks Entry'!$BD$3,'Marks Entry'!BE137,0))))))</f>
        <v>0</v>
      </c>
      <c r="L138" s="159">
        <f>IF($J$4='Marks Entry'!$K$3,'Marks Entry'!M137,IF($J$4='Marks Entry'!$T$3,'Marks Entry'!V137,IF($J$4='Marks Entry'!$AC$3,'Marks Entry'!AE137,IF($J$4='Marks Entry'!$AL$3,'Marks Entry'!AW137,IF($J$4='Marks Entry'!$AU$3,'Marks Entry'!AW137,IF($J$4='Marks Entry'!$BD$3,'Marks Entry'!BF137,0))))))</f>
        <v>0</v>
      </c>
      <c r="M138" s="160">
        <f>IF($J$4='Marks Entry'!$K$3,'Marks Entry'!N137,IF($J$4='Marks Entry'!$T$3,'Marks Entry'!W137,IF($J$4='Marks Entry'!$AC$3,'Marks Entry'!AF137,IF($J$4='Marks Entry'!$AL$3,'Marks Entry'!AX137,IF($J$4='Marks Entry'!$AU$3,'Marks Entry'!AX137,IF($J$4='Marks Entry'!$BD$3,'Marks Entry'!BG137,0))))))</f>
        <v>0</v>
      </c>
      <c r="N138" s="232">
        <f>IF($J$4='Marks Entry'!$K$3,'Marks Entry'!O137,IF($J$4='Marks Entry'!$T$3,'Marks Entry'!X137,IF($J$4='Marks Entry'!$AC$3,'Marks Entry'!AG137,IF($J$4='Marks Entry'!$AL$3,'Marks Entry'!AY137,IF($J$4='Marks Entry'!$AU$3,'Marks Entry'!AY137,IF($J$4='Marks Entry'!$BD$3,'Marks Entry'!BH137,0))))))</f>
        <v>0</v>
      </c>
      <c r="O138" s="160">
        <f>IF($J$4='Marks Entry'!$K$3,'Marks Entry'!P137,IF($J$4='Marks Entry'!$T$3,'Marks Entry'!Y137,IF($J$4='Marks Entry'!$AC$3,'Marks Entry'!AH137,IF($J$4='Marks Entry'!$AL$3,'Marks Entry'!AZ137,IF($J$4='Marks Entry'!$AU$3,'Marks Entry'!AZ137,IF($J$4='Marks Entry'!$BD$3,'Marks Entry'!BI137,0))))))</f>
        <v>0</v>
      </c>
      <c r="P138" s="161">
        <f>IF($J$4='Marks Entry'!$K$3,'Marks Entry'!Q137,IF($J$4='Marks Entry'!$T$3,'Marks Entry'!Z137,IF($J$4='Marks Entry'!$AC$3,'Marks Entry'!AI137,IF($J$4='Marks Entry'!$AL$3,'Marks Entry'!BA137,IF($J$4='Marks Entry'!$AU$3,'Marks Entry'!BA137,IF($J$4='Marks Entry'!$BD$3,'Marks Entry'!BJ137,0))))))</f>
        <v>0</v>
      </c>
      <c r="Q138" s="163">
        <f>IF($J$4='Marks Entry'!$K$3,'Marks Entry'!R137,IF($J$4='Marks Entry'!$T$3,'Marks Entry'!AA137,IF($J$4='Marks Entry'!$AC$3,'Marks Entry'!AJ137,IF($J$4='Marks Entry'!$AL$3,'Marks Entry'!BB137,IF($J$4='Marks Entry'!$AU$3,'Marks Entry'!BB137,IF($J$4='Marks Entry'!$BD$3,'Marks Entry'!BK137,0))))))</f>
        <v>0</v>
      </c>
      <c r="R138" s="165">
        <f>IF($J$4='Marks Entry'!$K$3,'Marks Entry'!S137,IF($J$4='Marks Entry'!$T$3,'Marks Entry'!AB137,IF($J$4='Marks Entry'!$AC$3,'Marks Entry'!AK137,IF($J$4='Marks Entry'!$AL$3,'Marks Entry'!BC137,IF($J$4='Marks Entry'!$AU$3,'Marks Entry'!BC137,IF($J$4='Marks Entry'!$BD$3,'Marks Entry'!BL137,0))))))</f>
        <v>0</v>
      </c>
      <c r="S138" s="576"/>
    </row>
    <row r="139" spans="1:19" ht="18">
      <c r="A139" s="578"/>
      <c r="B139" s="177">
        <f>'Marks Entry'!B138</f>
        <v>0</v>
      </c>
      <c r="C139" s="176">
        <f>'Marks Entry'!C138</f>
        <v>0</v>
      </c>
      <c r="D139" s="186">
        <f>'Marks Entry'!D138</f>
        <v>0</v>
      </c>
      <c r="E139" s="186">
        <f>'Marks Entry'!E138</f>
        <v>0</v>
      </c>
      <c r="F139" s="186">
        <f>'Marks Entry'!F138</f>
        <v>0</v>
      </c>
      <c r="G139" s="187">
        <f>'Marks Entry'!G138</f>
        <v>0</v>
      </c>
      <c r="H139" s="187">
        <f>'Marks Entry'!H138</f>
        <v>0</v>
      </c>
      <c r="I139" s="188">
        <f>'Marks Entry'!I138</f>
        <v>0</v>
      </c>
      <c r="J139" s="230">
        <f>IF($J$4='Marks Entry'!$K$3,'Marks Entry'!K138,IF($J$4='Marks Entry'!$T$3,'Marks Entry'!T138,IF($J$4='Marks Entry'!$AC$3,'Marks Entry'!AC138,IF($J$4='Marks Entry'!$AL$3,'Marks Entry'!AU138,IF($J$4='Marks Entry'!$AU$3,'Marks Entry'!AU138,IF($J$4='Marks Entry'!$BD$3,'Marks Entry'!BD138,0))))))</f>
        <v>0</v>
      </c>
      <c r="K139" s="231">
        <f>IF($J$4='Marks Entry'!$K$3,'Marks Entry'!L138,IF($J$4='Marks Entry'!$T$3,'Marks Entry'!U138,IF($J$4='Marks Entry'!$AC$3,'Marks Entry'!AD138,IF($J$4='Marks Entry'!$AL$3,'Marks Entry'!AV138,IF($J$4='Marks Entry'!$AU$3,'Marks Entry'!AV138,IF($J$4='Marks Entry'!$BD$3,'Marks Entry'!BE138,0))))))</f>
        <v>0</v>
      </c>
      <c r="L139" s="159">
        <f>IF($J$4='Marks Entry'!$K$3,'Marks Entry'!M138,IF($J$4='Marks Entry'!$T$3,'Marks Entry'!V138,IF($J$4='Marks Entry'!$AC$3,'Marks Entry'!AE138,IF($J$4='Marks Entry'!$AL$3,'Marks Entry'!AW138,IF($J$4='Marks Entry'!$AU$3,'Marks Entry'!AW138,IF($J$4='Marks Entry'!$BD$3,'Marks Entry'!BF138,0))))))</f>
        <v>0</v>
      </c>
      <c r="M139" s="160">
        <f>IF($J$4='Marks Entry'!$K$3,'Marks Entry'!N138,IF($J$4='Marks Entry'!$T$3,'Marks Entry'!W138,IF($J$4='Marks Entry'!$AC$3,'Marks Entry'!AF138,IF($J$4='Marks Entry'!$AL$3,'Marks Entry'!AX138,IF($J$4='Marks Entry'!$AU$3,'Marks Entry'!AX138,IF($J$4='Marks Entry'!$BD$3,'Marks Entry'!BG138,0))))))</f>
        <v>0</v>
      </c>
      <c r="N139" s="232">
        <f>IF($J$4='Marks Entry'!$K$3,'Marks Entry'!O138,IF($J$4='Marks Entry'!$T$3,'Marks Entry'!X138,IF($J$4='Marks Entry'!$AC$3,'Marks Entry'!AG138,IF($J$4='Marks Entry'!$AL$3,'Marks Entry'!AY138,IF($J$4='Marks Entry'!$AU$3,'Marks Entry'!AY138,IF($J$4='Marks Entry'!$BD$3,'Marks Entry'!BH138,0))))))</f>
        <v>0</v>
      </c>
      <c r="O139" s="160">
        <f>IF($J$4='Marks Entry'!$K$3,'Marks Entry'!P138,IF($J$4='Marks Entry'!$T$3,'Marks Entry'!Y138,IF($J$4='Marks Entry'!$AC$3,'Marks Entry'!AH138,IF($J$4='Marks Entry'!$AL$3,'Marks Entry'!AZ138,IF($J$4='Marks Entry'!$AU$3,'Marks Entry'!AZ138,IF($J$4='Marks Entry'!$BD$3,'Marks Entry'!BI138,0))))))</f>
        <v>0</v>
      </c>
      <c r="P139" s="161">
        <f>IF($J$4='Marks Entry'!$K$3,'Marks Entry'!Q138,IF($J$4='Marks Entry'!$T$3,'Marks Entry'!Z138,IF($J$4='Marks Entry'!$AC$3,'Marks Entry'!AI138,IF($J$4='Marks Entry'!$AL$3,'Marks Entry'!BA138,IF($J$4='Marks Entry'!$AU$3,'Marks Entry'!BA138,IF($J$4='Marks Entry'!$BD$3,'Marks Entry'!BJ138,0))))))</f>
        <v>0</v>
      </c>
      <c r="Q139" s="163">
        <f>IF($J$4='Marks Entry'!$K$3,'Marks Entry'!R138,IF($J$4='Marks Entry'!$T$3,'Marks Entry'!AA138,IF($J$4='Marks Entry'!$AC$3,'Marks Entry'!AJ138,IF($J$4='Marks Entry'!$AL$3,'Marks Entry'!BB138,IF($J$4='Marks Entry'!$AU$3,'Marks Entry'!BB138,IF($J$4='Marks Entry'!$BD$3,'Marks Entry'!BK138,0))))))</f>
        <v>0</v>
      </c>
      <c r="R139" s="165">
        <f>IF($J$4='Marks Entry'!$K$3,'Marks Entry'!S138,IF($J$4='Marks Entry'!$T$3,'Marks Entry'!AB138,IF($J$4='Marks Entry'!$AC$3,'Marks Entry'!AK138,IF($J$4='Marks Entry'!$AL$3,'Marks Entry'!BC138,IF($J$4='Marks Entry'!$AU$3,'Marks Entry'!BC138,IF($J$4='Marks Entry'!$BD$3,'Marks Entry'!BL138,0))))))</f>
        <v>0</v>
      </c>
      <c r="S139" s="576"/>
    </row>
    <row r="140" spans="1:19" ht="18">
      <c r="A140" s="578"/>
      <c r="B140" s="175">
        <f>'Marks Entry'!B139</f>
        <v>0</v>
      </c>
      <c r="C140" s="176">
        <f>'Marks Entry'!C139</f>
        <v>0</v>
      </c>
      <c r="D140" s="186">
        <f>'Marks Entry'!D139</f>
        <v>0</v>
      </c>
      <c r="E140" s="186">
        <f>'Marks Entry'!E139</f>
        <v>0</v>
      </c>
      <c r="F140" s="189">
        <f>'Marks Entry'!F139</f>
        <v>0</v>
      </c>
      <c r="G140" s="187">
        <f>'Marks Entry'!G139</f>
        <v>0</v>
      </c>
      <c r="H140" s="187">
        <f>'Marks Entry'!H139</f>
        <v>0</v>
      </c>
      <c r="I140" s="188">
        <f>'Marks Entry'!I139</f>
        <v>0</v>
      </c>
      <c r="J140" s="230">
        <f>IF($J$4='Marks Entry'!$K$3,'Marks Entry'!K139,IF($J$4='Marks Entry'!$T$3,'Marks Entry'!T139,IF($J$4='Marks Entry'!$AC$3,'Marks Entry'!AC139,IF($J$4='Marks Entry'!$AL$3,'Marks Entry'!AU139,IF($J$4='Marks Entry'!$AU$3,'Marks Entry'!AU139,IF($J$4='Marks Entry'!$BD$3,'Marks Entry'!BD139,0))))))</f>
        <v>0</v>
      </c>
      <c r="K140" s="231">
        <f>IF($J$4='Marks Entry'!$K$3,'Marks Entry'!L139,IF($J$4='Marks Entry'!$T$3,'Marks Entry'!U139,IF($J$4='Marks Entry'!$AC$3,'Marks Entry'!AD139,IF($J$4='Marks Entry'!$AL$3,'Marks Entry'!AV139,IF($J$4='Marks Entry'!$AU$3,'Marks Entry'!AV139,IF($J$4='Marks Entry'!$BD$3,'Marks Entry'!BE139,0))))))</f>
        <v>0</v>
      </c>
      <c r="L140" s="159">
        <f>IF($J$4='Marks Entry'!$K$3,'Marks Entry'!M139,IF($J$4='Marks Entry'!$T$3,'Marks Entry'!V139,IF($J$4='Marks Entry'!$AC$3,'Marks Entry'!AE139,IF($J$4='Marks Entry'!$AL$3,'Marks Entry'!AW139,IF($J$4='Marks Entry'!$AU$3,'Marks Entry'!AW139,IF($J$4='Marks Entry'!$BD$3,'Marks Entry'!BF139,0))))))</f>
        <v>0</v>
      </c>
      <c r="M140" s="160">
        <f>IF($J$4='Marks Entry'!$K$3,'Marks Entry'!N139,IF($J$4='Marks Entry'!$T$3,'Marks Entry'!W139,IF($J$4='Marks Entry'!$AC$3,'Marks Entry'!AF139,IF($J$4='Marks Entry'!$AL$3,'Marks Entry'!AX139,IF($J$4='Marks Entry'!$AU$3,'Marks Entry'!AX139,IF($J$4='Marks Entry'!$BD$3,'Marks Entry'!BG139,0))))))</f>
        <v>0</v>
      </c>
      <c r="N140" s="232">
        <f>IF($J$4='Marks Entry'!$K$3,'Marks Entry'!O139,IF($J$4='Marks Entry'!$T$3,'Marks Entry'!X139,IF($J$4='Marks Entry'!$AC$3,'Marks Entry'!AG139,IF($J$4='Marks Entry'!$AL$3,'Marks Entry'!AY139,IF($J$4='Marks Entry'!$AU$3,'Marks Entry'!AY139,IF($J$4='Marks Entry'!$BD$3,'Marks Entry'!BH139,0))))))</f>
        <v>0</v>
      </c>
      <c r="O140" s="160">
        <f>IF($J$4='Marks Entry'!$K$3,'Marks Entry'!P139,IF($J$4='Marks Entry'!$T$3,'Marks Entry'!Y139,IF($J$4='Marks Entry'!$AC$3,'Marks Entry'!AH139,IF($J$4='Marks Entry'!$AL$3,'Marks Entry'!AZ139,IF($J$4='Marks Entry'!$AU$3,'Marks Entry'!AZ139,IF($J$4='Marks Entry'!$BD$3,'Marks Entry'!BI139,0))))))</f>
        <v>0</v>
      </c>
      <c r="P140" s="161">
        <f>IF($J$4='Marks Entry'!$K$3,'Marks Entry'!Q139,IF($J$4='Marks Entry'!$T$3,'Marks Entry'!Z139,IF($J$4='Marks Entry'!$AC$3,'Marks Entry'!AI139,IF($J$4='Marks Entry'!$AL$3,'Marks Entry'!BA139,IF($J$4='Marks Entry'!$AU$3,'Marks Entry'!BA139,IF($J$4='Marks Entry'!$BD$3,'Marks Entry'!BJ139,0))))))</f>
        <v>0</v>
      </c>
      <c r="Q140" s="163">
        <f>IF($J$4='Marks Entry'!$K$3,'Marks Entry'!R139,IF($J$4='Marks Entry'!$T$3,'Marks Entry'!AA139,IF($J$4='Marks Entry'!$AC$3,'Marks Entry'!AJ139,IF($J$4='Marks Entry'!$AL$3,'Marks Entry'!BB139,IF($J$4='Marks Entry'!$AU$3,'Marks Entry'!BB139,IF($J$4='Marks Entry'!$BD$3,'Marks Entry'!BK139,0))))))</f>
        <v>0</v>
      </c>
      <c r="R140" s="165">
        <f>IF($J$4='Marks Entry'!$K$3,'Marks Entry'!S139,IF($J$4='Marks Entry'!$T$3,'Marks Entry'!AB139,IF($J$4='Marks Entry'!$AC$3,'Marks Entry'!AK139,IF($J$4='Marks Entry'!$AL$3,'Marks Entry'!BC139,IF($J$4='Marks Entry'!$AU$3,'Marks Entry'!BC139,IF($J$4='Marks Entry'!$BD$3,'Marks Entry'!BL139,0))))))</f>
        <v>0</v>
      </c>
      <c r="S140" s="576"/>
    </row>
    <row r="141" spans="1:19" ht="18">
      <c r="A141" s="578"/>
      <c r="B141" s="177">
        <f>'Marks Entry'!B140</f>
        <v>0</v>
      </c>
      <c r="C141" s="176">
        <f>'Marks Entry'!C140</f>
        <v>0</v>
      </c>
      <c r="D141" s="186">
        <f>'Marks Entry'!D140</f>
        <v>0</v>
      </c>
      <c r="E141" s="186">
        <f>'Marks Entry'!E140</f>
        <v>0</v>
      </c>
      <c r="F141" s="186">
        <f>'Marks Entry'!F140</f>
        <v>0</v>
      </c>
      <c r="G141" s="187">
        <f>'Marks Entry'!G140</f>
        <v>0</v>
      </c>
      <c r="H141" s="187">
        <f>'Marks Entry'!H140</f>
        <v>0</v>
      </c>
      <c r="I141" s="188">
        <f>'Marks Entry'!I140</f>
        <v>0</v>
      </c>
      <c r="J141" s="230">
        <f>IF($J$4='Marks Entry'!$K$3,'Marks Entry'!K140,IF($J$4='Marks Entry'!$T$3,'Marks Entry'!T140,IF($J$4='Marks Entry'!$AC$3,'Marks Entry'!AC140,IF($J$4='Marks Entry'!$AL$3,'Marks Entry'!AU140,IF($J$4='Marks Entry'!$AU$3,'Marks Entry'!AU140,IF($J$4='Marks Entry'!$BD$3,'Marks Entry'!BD140,0))))))</f>
        <v>0</v>
      </c>
      <c r="K141" s="231">
        <f>IF($J$4='Marks Entry'!$K$3,'Marks Entry'!L140,IF($J$4='Marks Entry'!$T$3,'Marks Entry'!U140,IF($J$4='Marks Entry'!$AC$3,'Marks Entry'!AD140,IF($J$4='Marks Entry'!$AL$3,'Marks Entry'!AV140,IF($J$4='Marks Entry'!$AU$3,'Marks Entry'!AV140,IF($J$4='Marks Entry'!$BD$3,'Marks Entry'!BE140,0))))))</f>
        <v>0</v>
      </c>
      <c r="L141" s="159">
        <f>IF($J$4='Marks Entry'!$K$3,'Marks Entry'!M140,IF($J$4='Marks Entry'!$T$3,'Marks Entry'!V140,IF($J$4='Marks Entry'!$AC$3,'Marks Entry'!AE140,IF($J$4='Marks Entry'!$AL$3,'Marks Entry'!AW140,IF($J$4='Marks Entry'!$AU$3,'Marks Entry'!AW140,IF($J$4='Marks Entry'!$BD$3,'Marks Entry'!BF140,0))))))</f>
        <v>0</v>
      </c>
      <c r="M141" s="160">
        <f>IF($J$4='Marks Entry'!$K$3,'Marks Entry'!N140,IF($J$4='Marks Entry'!$T$3,'Marks Entry'!W140,IF($J$4='Marks Entry'!$AC$3,'Marks Entry'!AF140,IF($J$4='Marks Entry'!$AL$3,'Marks Entry'!AX140,IF($J$4='Marks Entry'!$AU$3,'Marks Entry'!AX140,IF($J$4='Marks Entry'!$BD$3,'Marks Entry'!BG140,0))))))</f>
        <v>0</v>
      </c>
      <c r="N141" s="232">
        <f>IF($J$4='Marks Entry'!$K$3,'Marks Entry'!O140,IF($J$4='Marks Entry'!$T$3,'Marks Entry'!X140,IF($J$4='Marks Entry'!$AC$3,'Marks Entry'!AG140,IF($J$4='Marks Entry'!$AL$3,'Marks Entry'!AY140,IF($J$4='Marks Entry'!$AU$3,'Marks Entry'!AY140,IF($J$4='Marks Entry'!$BD$3,'Marks Entry'!BH140,0))))))</f>
        <v>0</v>
      </c>
      <c r="O141" s="160">
        <f>IF($J$4='Marks Entry'!$K$3,'Marks Entry'!P140,IF($J$4='Marks Entry'!$T$3,'Marks Entry'!Y140,IF($J$4='Marks Entry'!$AC$3,'Marks Entry'!AH140,IF($J$4='Marks Entry'!$AL$3,'Marks Entry'!AZ140,IF($J$4='Marks Entry'!$AU$3,'Marks Entry'!AZ140,IF($J$4='Marks Entry'!$BD$3,'Marks Entry'!BI140,0))))))</f>
        <v>0</v>
      </c>
      <c r="P141" s="161">
        <f>IF($J$4='Marks Entry'!$K$3,'Marks Entry'!Q140,IF($J$4='Marks Entry'!$T$3,'Marks Entry'!Z140,IF($J$4='Marks Entry'!$AC$3,'Marks Entry'!AI140,IF($J$4='Marks Entry'!$AL$3,'Marks Entry'!BA140,IF($J$4='Marks Entry'!$AU$3,'Marks Entry'!BA140,IF($J$4='Marks Entry'!$BD$3,'Marks Entry'!BJ140,0))))))</f>
        <v>0</v>
      </c>
      <c r="Q141" s="163">
        <f>IF($J$4='Marks Entry'!$K$3,'Marks Entry'!R140,IF($J$4='Marks Entry'!$T$3,'Marks Entry'!AA140,IF($J$4='Marks Entry'!$AC$3,'Marks Entry'!AJ140,IF($J$4='Marks Entry'!$AL$3,'Marks Entry'!BB140,IF($J$4='Marks Entry'!$AU$3,'Marks Entry'!BB140,IF($J$4='Marks Entry'!$BD$3,'Marks Entry'!BK140,0))))))</f>
        <v>0</v>
      </c>
      <c r="R141" s="165">
        <f>IF($J$4='Marks Entry'!$K$3,'Marks Entry'!S140,IF($J$4='Marks Entry'!$T$3,'Marks Entry'!AB140,IF($J$4='Marks Entry'!$AC$3,'Marks Entry'!AK140,IF($J$4='Marks Entry'!$AL$3,'Marks Entry'!BC140,IF($J$4='Marks Entry'!$AU$3,'Marks Entry'!BC140,IF($J$4='Marks Entry'!$BD$3,'Marks Entry'!BL140,0))))))</f>
        <v>0</v>
      </c>
      <c r="S141" s="576"/>
    </row>
    <row r="142" spans="1:19" ht="18">
      <c r="A142" s="578"/>
      <c r="B142" s="175">
        <f>'Marks Entry'!B141</f>
        <v>0</v>
      </c>
      <c r="C142" s="176">
        <f>'Marks Entry'!C141</f>
        <v>0</v>
      </c>
      <c r="D142" s="186">
        <f>'Marks Entry'!D141</f>
        <v>0</v>
      </c>
      <c r="E142" s="186">
        <f>'Marks Entry'!E141</f>
        <v>0</v>
      </c>
      <c r="F142" s="189">
        <f>'Marks Entry'!F141</f>
        <v>0</v>
      </c>
      <c r="G142" s="187">
        <f>'Marks Entry'!G141</f>
        <v>0</v>
      </c>
      <c r="H142" s="187">
        <f>'Marks Entry'!H141</f>
        <v>0</v>
      </c>
      <c r="I142" s="188">
        <f>'Marks Entry'!I141</f>
        <v>0</v>
      </c>
      <c r="J142" s="230">
        <f>IF($J$4='Marks Entry'!$K$3,'Marks Entry'!K141,IF($J$4='Marks Entry'!$T$3,'Marks Entry'!T141,IF($J$4='Marks Entry'!$AC$3,'Marks Entry'!AC141,IF($J$4='Marks Entry'!$AL$3,'Marks Entry'!AU141,IF($J$4='Marks Entry'!$AU$3,'Marks Entry'!AU141,IF($J$4='Marks Entry'!$BD$3,'Marks Entry'!BD141,0))))))</f>
        <v>0</v>
      </c>
      <c r="K142" s="231">
        <f>IF($J$4='Marks Entry'!$K$3,'Marks Entry'!L141,IF($J$4='Marks Entry'!$T$3,'Marks Entry'!U141,IF($J$4='Marks Entry'!$AC$3,'Marks Entry'!AD141,IF($J$4='Marks Entry'!$AL$3,'Marks Entry'!AV141,IF($J$4='Marks Entry'!$AU$3,'Marks Entry'!AV141,IF($J$4='Marks Entry'!$BD$3,'Marks Entry'!BE141,0))))))</f>
        <v>0</v>
      </c>
      <c r="L142" s="159">
        <f>IF($J$4='Marks Entry'!$K$3,'Marks Entry'!M141,IF($J$4='Marks Entry'!$T$3,'Marks Entry'!V141,IF($J$4='Marks Entry'!$AC$3,'Marks Entry'!AE141,IF($J$4='Marks Entry'!$AL$3,'Marks Entry'!AW141,IF($J$4='Marks Entry'!$AU$3,'Marks Entry'!AW141,IF($J$4='Marks Entry'!$BD$3,'Marks Entry'!BF141,0))))))</f>
        <v>0</v>
      </c>
      <c r="M142" s="160">
        <f>IF($J$4='Marks Entry'!$K$3,'Marks Entry'!N141,IF($J$4='Marks Entry'!$T$3,'Marks Entry'!W141,IF($J$4='Marks Entry'!$AC$3,'Marks Entry'!AF141,IF($J$4='Marks Entry'!$AL$3,'Marks Entry'!AX141,IF($J$4='Marks Entry'!$AU$3,'Marks Entry'!AX141,IF($J$4='Marks Entry'!$BD$3,'Marks Entry'!BG141,0))))))</f>
        <v>0</v>
      </c>
      <c r="N142" s="232">
        <f>IF($J$4='Marks Entry'!$K$3,'Marks Entry'!O141,IF($J$4='Marks Entry'!$T$3,'Marks Entry'!X141,IF($J$4='Marks Entry'!$AC$3,'Marks Entry'!AG141,IF($J$4='Marks Entry'!$AL$3,'Marks Entry'!AY141,IF($J$4='Marks Entry'!$AU$3,'Marks Entry'!AY141,IF($J$4='Marks Entry'!$BD$3,'Marks Entry'!BH141,0))))))</f>
        <v>0</v>
      </c>
      <c r="O142" s="160">
        <f>IF($J$4='Marks Entry'!$K$3,'Marks Entry'!P141,IF($J$4='Marks Entry'!$T$3,'Marks Entry'!Y141,IF($J$4='Marks Entry'!$AC$3,'Marks Entry'!AH141,IF($J$4='Marks Entry'!$AL$3,'Marks Entry'!AZ141,IF($J$4='Marks Entry'!$AU$3,'Marks Entry'!AZ141,IF($J$4='Marks Entry'!$BD$3,'Marks Entry'!BI141,0))))))</f>
        <v>0</v>
      </c>
      <c r="P142" s="161">
        <f>IF($J$4='Marks Entry'!$K$3,'Marks Entry'!Q141,IF($J$4='Marks Entry'!$T$3,'Marks Entry'!Z141,IF($J$4='Marks Entry'!$AC$3,'Marks Entry'!AI141,IF($J$4='Marks Entry'!$AL$3,'Marks Entry'!BA141,IF($J$4='Marks Entry'!$AU$3,'Marks Entry'!BA141,IF($J$4='Marks Entry'!$BD$3,'Marks Entry'!BJ141,0))))))</f>
        <v>0</v>
      </c>
      <c r="Q142" s="163">
        <f>IF($J$4='Marks Entry'!$K$3,'Marks Entry'!R141,IF($J$4='Marks Entry'!$T$3,'Marks Entry'!AA141,IF($J$4='Marks Entry'!$AC$3,'Marks Entry'!AJ141,IF($J$4='Marks Entry'!$AL$3,'Marks Entry'!BB141,IF($J$4='Marks Entry'!$AU$3,'Marks Entry'!BB141,IF($J$4='Marks Entry'!$BD$3,'Marks Entry'!BK141,0))))))</f>
        <v>0</v>
      </c>
      <c r="R142" s="165">
        <f>IF($J$4='Marks Entry'!$K$3,'Marks Entry'!S141,IF($J$4='Marks Entry'!$T$3,'Marks Entry'!AB141,IF($J$4='Marks Entry'!$AC$3,'Marks Entry'!AK141,IF($J$4='Marks Entry'!$AL$3,'Marks Entry'!BC141,IF($J$4='Marks Entry'!$AU$3,'Marks Entry'!BC141,IF($J$4='Marks Entry'!$BD$3,'Marks Entry'!BL141,0))))))</f>
        <v>0</v>
      </c>
      <c r="S142" s="576"/>
    </row>
    <row r="143" spans="1:19" ht="18">
      <c r="A143" s="578"/>
      <c r="B143" s="177">
        <f>'Marks Entry'!B142</f>
        <v>0</v>
      </c>
      <c r="C143" s="176">
        <f>'Marks Entry'!C142</f>
        <v>0</v>
      </c>
      <c r="D143" s="186">
        <f>'Marks Entry'!D142</f>
        <v>0</v>
      </c>
      <c r="E143" s="186">
        <f>'Marks Entry'!E142</f>
        <v>0</v>
      </c>
      <c r="F143" s="186">
        <f>'Marks Entry'!F142</f>
        <v>0</v>
      </c>
      <c r="G143" s="187">
        <f>'Marks Entry'!G142</f>
        <v>0</v>
      </c>
      <c r="H143" s="187">
        <f>'Marks Entry'!H142</f>
        <v>0</v>
      </c>
      <c r="I143" s="188">
        <f>'Marks Entry'!I142</f>
        <v>0</v>
      </c>
      <c r="J143" s="230">
        <f>IF($J$4='Marks Entry'!$K$3,'Marks Entry'!K142,IF($J$4='Marks Entry'!$T$3,'Marks Entry'!T142,IF($J$4='Marks Entry'!$AC$3,'Marks Entry'!AC142,IF($J$4='Marks Entry'!$AL$3,'Marks Entry'!AU142,IF($J$4='Marks Entry'!$AU$3,'Marks Entry'!AU142,IF($J$4='Marks Entry'!$BD$3,'Marks Entry'!BD142,0))))))</f>
        <v>0</v>
      </c>
      <c r="K143" s="231">
        <f>IF($J$4='Marks Entry'!$K$3,'Marks Entry'!L142,IF($J$4='Marks Entry'!$T$3,'Marks Entry'!U142,IF($J$4='Marks Entry'!$AC$3,'Marks Entry'!AD142,IF($J$4='Marks Entry'!$AL$3,'Marks Entry'!AV142,IF($J$4='Marks Entry'!$AU$3,'Marks Entry'!AV142,IF($J$4='Marks Entry'!$BD$3,'Marks Entry'!BE142,0))))))</f>
        <v>0</v>
      </c>
      <c r="L143" s="159">
        <f>IF($J$4='Marks Entry'!$K$3,'Marks Entry'!M142,IF($J$4='Marks Entry'!$T$3,'Marks Entry'!V142,IF($J$4='Marks Entry'!$AC$3,'Marks Entry'!AE142,IF($J$4='Marks Entry'!$AL$3,'Marks Entry'!AW142,IF($J$4='Marks Entry'!$AU$3,'Marks Entry'!AW142,IF($J$4='Marks Entry'!$BD$3,'Marks Entry'!BF142,0))))))</f>
        <v>0</v>
      </c>
      <c r="M143" s="160">
        <f>IF($J$4='Marks Entry'!$K$3,'Marks Entry'!N142,IF($J$4='Marks Entry'!$T$3,'Marks Entry'!W142,IF($J$4='Marks Entry'!$AC$3,'Marks Entry'!AF142,IF($J$4='Marks Entry'!$AL$3,'Marks Entry'!AX142,IF($J$4='Marks Entry'!$AU$3,'Marks Entry'!AX142,IF($J$4='Marks Entry'!$BD$3,'Marks Entry'!BG142,0))))))</f>
        <v>0</v>
      </c>
      <c r="N143" s="232">
        <f>IF($J$4='Marks Entry'!$K$3,'Marks Entry'!O142,IF($J$4='Marks Entry'!$T$3,'Marks Entry'!X142,IF($J$4='Marks Entry'!$AC$3,'Marks Entry'!AG142,IF($J$4='Marks Entry'!$AL$3,'Marks Entry'!AY142,IF($J$4='Marks Entry'!$AU$3,'Marks Entry'!AY142,IF($J$4='Marks Entry'!$BD$3,'Marks Entry'!BH142,0))))))</f>
        <v>0</v>
      </c>
      <c r="O143" s="160">
        <f>IF($J$4='Marks Entry'!$K$3,'Marks Entry'!P142,IF($J$4='Marks Entry'!$T$3,'Marks Entry'!Y142,IF($J$4='Marks Entry'!$AC$3,'Marks Entry'!AH142,IF($J$4='Marks Entry'!$AL$3,'Marks Entry'!AZ142,IF($J$4='Marks Entry'!$AU$3,'Marks Entry'!AZ142,IF($J$4='Marks Entry'!$BD$3,'Marks Entry'!BI142,0))))))</f>
        <v>0</v>
      </c>
      <c r="P143" s="161">
        <f>IF($J$4='Marks Entry'!$K$3,'Marks Entry'!Q142,IF($J$4='Marks Entry'!$T$3,'Marks Entry'!Z142,IF($J$4='Marks Entry'!$AC$3,'Marks Entry'!AI142,IF($J$4='Marks Entry'!$AL$3,'Marks Entry'!BA142,IF($J$4='Marks Entry'!$AU$3,'Marks Entry'!BA142,IF($J$4='Marks Entry'!$BD$3,'Marks Entry'!BJ142,0))))))</f>
        <v>0</v>
      </c>
      <c r="Q143" s="163">
        <f>IF($J$4='Marks Entry'!$K$3,'Marks Entry'!R142,IF($J$4='Marks Entry'!$T$3,'Marks Entry'!AA142,IF($J$4='Marks Entry'!$AC$3,'Marks Entry'!AJ142,IF($J$4='Marks Entry'!$AL$3,'Marks Entry'!BB142,IF($J$4='Marks Entry'!$AU$3,'Marks Entry'!BB142,IF($J$4='Marks Entry'!$BD$3,'Marks Entry'!BK142,0))))))</f>
        <v>0</v>
      </c>
      <c r="R143" s="165">
        <f>IF($J$4='Marks Entry'!$K$3,'Marks Entry'!S142,IF($J$4='Marks Entry'!$T$3,'Marks Entry'!AB142,IF($J$4='Marks Entry'!$AC$3,'Marks Entry'!AK142,IF($J$4='Marks Entry'!$AL$3,'Marks Entry'!BC142,IF($J$4='Marks Entry'!$AU$3,'Marks Entry'!BC142,IF($J$4='Marks Entry'!$BD$3,'Marks Entry'!BL142,0))))))</f>
        <v>0</v>
      </c>
      <c r="S143" s="576"/>
    </row>
    <row r="144" spans="1:19" ht="18">
      <c r="A144" s="578"/>
      <c r="B144" s="175">
        <f>'Marks Entry'!B143</f>
        <v>0</v>
      </c>
      <c r="C144" s="176">
        <f>'Marks Entry'!C143</f>
        <v>0</v>
      </c>
      <c r="D144" s="186">
        <f>'Marks Entry'!D143</f>
        <v>0</v>
      </c>
      <c r="E144" s="186">
        <f>'Marks Entry'!E143</f>
        <v>0</v>
      </c>
      <c r="F144" s="189">
        <f>'Marks Entry'!F143</f>
        <v>0</v>
      </c>
      <c r="G144" s="187">
        <f>'Marks Entry'!G143</f>
        <v>0</v>
      </c>
      <c r="H144" s="187">
        <f>'Marks Entry'!H143</f>
        <v>0</v>
      </c>
      <c r="I144" s="188">
        <f>'Marks Entry'!I143</f>
        <v>0</v>
      </c>
      <c r="J144" s="230">
        <f>IF($J$4='Marks Entry'!$K$3,'Marks Entry'!K143,IF($J$4='Marks Entry'!$T$3,'Marks Entry'!T143,IF($J$4='Marks Entry'!$AC$3,'Marks Entry'!AC143,IF($J$4='Marks Entry'!$AL$3,'Marks Entry'!AU143,IF($J$4='Marks Entry'!$AU$3,'Marks Entry'!AU143,IF($J$4='Marks Entry'!$BD$3,'Marks Entry'!BD143,0))))))</f>
        <v>0</v>
      </c>
      <c r="K144" s="231">
        <f>IF($J$4='Marks Entry'!$K$3,'Marks Entry'!L143,IF($J$4='Marks Entry'!$T$3,'Marks Entry'!U143,IF($J$4='Marks Entry'!$AC$3,'Marks Entry'!AD143,IF($J$4='Marks Entry'!$AL$3,'Marks Entry'!AV143,IF($J$4='Marks Entry'!$AU$3,'Marks Entry'!AV143,IF($J$4='Marks Entry'!$BD$3,'Marks Entry'!BE143,0))))))</f>
        <v>0</v>
      </c>
      <c r="L144" s="159">
        <f>IF($J$4='Marks Entry'!$K$3,'Marks Entry'!M143,IF($J$4='Marks Entry'!$T$3,'Marks Entry'!V143,IF($J$4='Marks Entry'!$AC$3,'Marks Entry'!AE143,IF($J$4='Marks Entry'!$AL$3,'Marks Entry'!AW143,IF($J$4='Marks Entry'!$AU$3,'Marks Entry'!AW143,IF($J$4='Marks Entry'!$BD$3,'Marks Entry'!BF143,0))))))</f>
        <v>0</v>
      </c>
      <c r="M144" s="160">
        <f>IF($J$4='Marks Entry'!$K$3,'Marks Entry'!N143,IF($J$4='Marks Entry'!$T$3,'Marks Entry'!W143,IF($J$4='Marks Entry'!$AC$3,'Marks Entry'!AF143,IF($J$4='Marks Entry'!$AL$3,'Marks Entry'!AX143,IF($J$4='Marks Entry'!$AU$3,'Marks Entry'!AX143,IF($J$4='Marks Entry'!$BD$3,'Marks Entry'!BG143,0))))))</f>
        <v>0</v>
      </c>
      <c r="N144" s="232">
        <f>IF($J$4='Marks Entry'!$K$3,'Marks Entry'!O143,IF($J$4='Marks Entry'!$T$3,'Marks Entry'!X143,IF($J$4='Marks Entry'!$AC$3,'Marks Entry'!AG143,IF($J$4='Marks Entry'!$AL$3,'Marks Entry'!AY143,IF($J$4='Marks Entry'!$AU$3,'Marks Entry'!AY143,IF($J$4='Marks Entry'!$BD$3,'Marks Entry'!BH143,0))))))</f>
        <v>0</v>
      </c>
      <c r="O144" s="160">
        <f>IF($J$4='Marks Entry'!$K$3,'Marks Entry'!P143,IF($J$4='Marks Entry'!$T$3,'Marks Entry'!Y143,IF($J$4='Marks Entry'!$AC$3,'Marks Entry'!AH143,IF($J$4='Marks Entry'!$AL$3,'Marks Entry'!AZ143,IF($J$4='Marks Entry'!$AU$3,'Marks Entry'!AZ143,IF($J$4='Marks Entry'!$BD$3,'Marks Entry'!BI143,0))))))</f>
        <v>0</v>
      </c>
      <c r="P144" s="161">
        <f>IF($J$4='Marks Entry'!$K$3,'Marks Entry'!Q143,IF($J$4='Marks Entry'!$T$3,'Marks Entry'!Z143,IF($J$4='Marks Entry'!$AC$3,'Marks Entry'!AI143,IF($J$4='Marks Entry'!$AL$3,'Marks Entry'!BA143,IF($J$4='Marks Entry'!$AU$3,'Marks Entry'!BA143,IF($J$4='Marks Entry'!$BD$3,'Marks Entry'!BJ143,0))))))</f>
        <v>0</v>
      </c>
      <c r="Q144" s="163">
        <f>IF($J$4='Marks Entry'!$K$3,'Marks Entry'!R143,IF($J$4='Marks Entry'!$T$3,'Marks Entry'!AA143,IF($J$4='Marks Entry'!$AC$3,'Marks Entry'!AJ143,IF($J$4='Marks Entry'!$AL$3,'Marks Entry'!BB143,IF($J$4='Marks Entry'!$AU$3,'Marks Entry'!BB143,IF($J$4='Marks Entry'!$BD$3,'Marks Entry'!BK143,0))))))</f>
        <v>0</v>
      </c>
      <c r="R144" s="165">
        <f>IF($J$4='Marks Entry'!$K$3,'Marks Entry'!S143,IF($J$4='Marks Entry'!$T$3,'Marks Entry'!AB143,IF($J$4='Marks Entry'!$AC$3,'Marks Entry'!AK143,IF($J$4='Marks Entry'!$AL$3,'Marks Entry'!BC143,IF($J$4='Marks Entry'!$AU$3,'Marks Entry'!BC143,IF($J$4='Marks Entry'!$BD$3,'Marks Entry'!BL143,0))))))</f>
        <v>0</v>
      </c>
      <c r="S144" s="576"/>
    </row>
    <row r="145" spans="1:19" ht="18">
      <c r="A145" s="578"/>
      <c r="B145" s="177">
        <f>'Marks Entry'!B144</f>
        <v>0</v>
      </c>
      <c r="C145" s="176">
        <f>'Marks Entry'!C144</f>
        <v>0</v>
      </c>
      <c r="D145" s="186">
        <f>'Marks Entry'!D144</f>
        <v>0</v>
      </c>
      <c r="E145" s="186">
        <f>'Marks Entry'!E144</f>
        <v>0</v>
      </c>
      <c r="F145" s="186">
        <f>'Marks Entry'!F144</f>
        <v>0</v>
      </c>
      <c r="G145" s="187">
        <f>'Marks Entry'!G144</f>
        <v>0</v>
      </c>
      <c r="H145" s="187">
        <f>'Marks Entry'!H144</f>
        <v>0</v>
      </c>
      <c r="I145" s="188">
        <f>'Marks Entry'!I144</f>
        <v>0</v>
      </c>
      <c r="J145" s="230">
        <f>IF($J$4='Marks Entry'!$K$3,'Marks Entry'!K144,IF($J$4='Marks Entry'!$T$3,'Marks Entry'!T144,IF($J$4='Marks Entry'!$AC$3,'Marks Entry'!AC144,IF($J$4='Marks Entry'!$AL$3,'Marks Entry'!AU144,IF($J$4='Marks Entry'!$AU$3,'Marks Entry'!AU144,IF($J$4='Marks Entry'!$BD$3,'Marks Entry'!BD144,0))))))</f>
        <v>0</v>
      </c>
      <c r="K145" s="231">
        <f>IF($J$4='Marks Entry'!$K$3,'Marks Entry'!L144,IF($J$4='Marks Entry'!$T$3,'Marks Entry'!U144,IF($J$4='Marks Entry'!$AC$3,'Marks Entry'!AD144,IF($J$4='Marks Entry'!$AL$3,'Marks Entry'!AV144,IF($J$4='Marks Entry'!$AU$3,'Marks Entry'!AV144,IF($J$4='Marks Entry'!$BD$3,'Marks Entry'!BE144,0))))))</f>
        <v>0</v>
      </c>
      <c r="L145" s="159">
        <f>IF($J$4='Marks Entry'!$K$3,'Marks Entry'!M144,IF($J$4='Marks Entry'!$T$3,'Marks Entry'!V144,IF($J$4='Marks Entry'!$AC$3,'Marks Entry'!AE144,IF($J$4='Marks Entry'!$AL$3,'Marks Entry'!AW144,IF($J$4='Marks Entry'!$AU$3,'Marks Entry'!AW144,IF($J$4='Marks Entry'!$BD$3,'Marks Entry'!BF144,0))))))</f>
        <v>0</v>
      </c>
      <c r="M145" s="160">
        <f>IF($J$4='Marks Entry'!$K$3,'Marks Entry'!N144,IF($J$4='Marks Entry'!$T$3,'Marks Entry'!W144,IF($J$4='Marks Entry'!$AC$3,'Marks Entry'!AF144,IF($J$4='Marks Entry'!$AL$3,'Marks Entry'!AX144,IF($J$4='Marks Entry'!$AU$3,'Marks Entry'!AX144,IF($J$4='Marks Entry'!$BD$3,'Marks Entry'!BG144,0))))))</f>
        <v>0</v>
      </c>
      <c r="N145" s="232">
        <f>IF($J$4='Marks Entry'!$K$3,'Marks Entry'!O144,IF($J$4='Marks Entry'!$T$3,'Marks Entry'!X144,IF($J$4='Marks Entry'!$AC$3,'Marks Entry'!AG144,IF($J$4='Marks Entry'!$AL$3,'Marks Entry'!AY144,IF($J$4='Marks Entry'!$AU$3,'Marks Entry'!AY144,IF($J$4='Marks Entry'!$BD$3,'Marks Entry'!BH144,0))))))</f>
        <v>0</v>
      </c>
      <c r="O145" s="160">
        <f>IF($J$4='Marks Entry'!$K$3,'Marks Entry'!P144,IF($J$4='Marks Entry'!$T$3,'Marks Entry'!Y144,IF($J$4='Marks Entry'!$AC$3,'Marks Entry'!AH144,IF($J$4='Marks Entry'!$AL$3,'Marks Entry'!AZ144,IF($J$4='Marks Entry'!$AU$3,'Marks Entry'!AZ144,IF($J$4='Marks Entry'!$BD$3,'Marks Entry'!BI144,0))))))</f>
        <v>0</v>
      </c>
      <c r="P145" s="161">
        <f>IF($J$4='Marks Entry'!$K$3,'Marks Entry'!Q144,IF($J$4='Marks Entry'!$T$3,'Marks Entry'!Z144,IF($J$4='Marks Entry'!$AC$3,'Marks Entry'!AI144,IF($J$4='Marks Entry'!$AL$3,'Marks Entry'!BA144,IF($J$4='Marks Entry'!$AU$3,'Marks Entry'!BA144,IF($J$4='Marks Entry'!$BD$3,'Marks Entry'!BJ144,0))))))</f>
        <v>0</v>
      </c>
      <c r="Q145" s="163">
        <f>IF($J$4='Marks Entry'!$K$3,'Marks Entry'!R144,IF($J$4='Marks Entry'!$T$3,'Marks Entry'!AA144,IF($J$4='Marks Entry'!$AC$3,'Marks Entry'!AJ144,IF($J$4='Marks Entry'!$AL$3,'Marks Entry'!BB144,IF($J$4='Marks Entry'!$AU$3,'Marks Entry'!BB144,IF($J$4='Marks Entry'!$BD$3,'Marks Entry'!BK144,0))))))</f>
        <v>0</v>
      </c>
      <c r="R145" s="165">
        <f>IF($J$4='Marks Entry'!$K$3,'Marks Entry'!S144,IF($J$4='Marks Entry'!$T$3,'Marks Entry'!AB144,IF($J$4='Marks Entry'!$AC$3,'Marks Entry'!AK144,IF($J$4='Marks Entry'!$AL$3,'Marks Entry'!BC144,IF($J$4='Marks Entry'!$AU$3,'Marks Entry'!BC144,IF($J$4='Marks Entry'!$BD$3,'Marks Entry'!BL144,0))))))</f>
        <v>0</v>
      </c>
      <c r="S145" s="576"/>
    </row>
    <row r="146" spans="1:19" ht="18">
      <c r="A146" s="578"/>
      <c r="B146" s="175">
        <f>'Marks Entry'!B145</f>
        <v>0</v>
      </c>
      <c r="C146" s="176">
        <f>'Marks Entry'!C145</f>
        <v>0</v>
      </c>
      <c r="D146" s="186">
        <f>'Marks Entry'!D145</f>
        <v>0</v>
      </c>
      <c r="E146" s="186">
        <f>'Marks Entry'!E145</f>
        <v>0</v>
      </c>
      <c r="F146" s="189">
        <f>'Marks Entry'!F145</f>
        <v>0</v>
      </c>
      <c r="G146" s="187">
        <f>'Marks Entry'!G145</f>
        <v>0</v>
      </c>
      <c r="H146" s="187">
        <f>'Marks Entry'!H145</f>
        <v>0</v>
      </c>
      <c r="I146" s="188">
        <f>'Marks Entry'!I145</f>
        <v>0</v>
      </c>
      <c r="J146" s="230">
        <f>IF($J$4='Marks Entry'!$K$3,'Marks Entry'!K145,IF($J$4='Marks Entry'!$T$3,'Marks Entry'!T145,IF($J$4='Marks Entry'!$AC$3,'Marks Entry'!AC145,IF($J$4='Marks Entry'!$AL$3,'Marks Entry'!AU145,IF($J$4='Marks Entry'!$AU$3,'Marks Entry'!AU145,IF($J$4='Marks Entry'!$BD$3,'Marks Entry'!BD145,0))))))</f>
        <v>0</v>
      </c>
      <c r="K146" s="231">
        <f>IF($J$4='Marks Entry'!$K$3,'Marks Entry'!L145,IF($J$4='Marks Entry'!$T$3,'Marks Entry'!U145,IF($J$4='Marks Entry'!$AC$3,'Marks Entry'!AD145,IF($J$4='Marks Entry'!$AL$3,'Marks Entry'!AV145,IF($J$4='Marks Entry'!$AU$3,'Marks Entry'!AV145,IF($J$4='Marks Entry'!$BD$3,'Marks Entry'!BE145,0))))))</f>
        <v>0</v>
      </c>
      <c r="L146" s="159">
        <f>IF($J$4='Marks Entry'!$K$3,'Marks Entry'!M145,IF($J$4='Marks Entry'!$T$3,'Marks Entry'!V145,IF($J$4='Marks Entry'!$AC$3,'Marks Entry'!AE145,IF($J$4='Marks Entry'!$AL$3,'Marks Entry'!AW145,IF($J$4='Marks Entry'!$AU$3,'Marks Entry'!AW145,IF($J$4='Marks Entry'!$BD$3,'Marks Entry'!BF145,0))))))</f>
        <v>0</v>
      </c>
      <c r="M146" s="160">
        <f>IF($J$4='Marks Entry'!$K$3,'Marks Entry'!N145,IF($J$4='Marks Entry'!$T$3,'Marks Entry'!W145,IF($J$4='Marks Entry'!$AC$3,'Marks Entry'!AF145,IF($J$4='Marks Entry'!$AL$3,'Marks Entry'!AX145,IF($J$4='Marks Entry'!$AU$3,'Marks Entry'!AX145,IF($J$4='Marks Entry'!$BD$3,'Marks Entry'!BG145,0))))))</f>
        <v>0</v>
      </c>
      <c r="N146" s="232">
        <f>IF($J$4='Marks Entry'!$K$3,'Marks Entry'!O145,IF($J$4='Marks Entry'!$T$3,'Marks Entry'!X145,IF($J$4='Marks Entry'!$AC$3,'Marks Entry'!AG145,IF($J$4='Marks Entry'!$AL$3,'Marks Entry'!AY145,IF($J$4='Marks Entry'!$AU$3,'Marks Entry'!AY145,IF($J$4='Marks Entry'!$BD$3,'Marks Entry'!BH145,0))))))</f>
        <v>0</v>
      </c>
      <c r="O146" s="160">
        <f>IF($J$4='Marks Entry'!$K$3,'Marks Entry'!P145,IF($J$4='Marks Entry'!$T$3,'Marks Entry'!Y145,IF($J$4='Marks Entry'!$AC$3,'Marks Entry'!AH145,IF($J$4='Marks Entry'!$AL$3,'Marks Entry'!AZ145,IF($J$4='Marks Entry'!$AU$3,'Marks Entry'!AZ145,IF($J$4='Marks Entry'!$BD$3,'Marks Entry'!BI145,0))))))</f>
        <v>0</v>
      </c>
      <c r="P146" s="161">
        <f>IF($J$4='Marks Entry'!$K$3,'Marks Entry'!Q145,IF($J$4='Marks Entry'!$T$3,'Marks Entry'!Z145,IF($J$4='Marks Entry'!$AC$3,'Marks Entry'!AI145,IF($J$4='Marks Entry'!$AL$3,'Marks Entry'!BA145,IF($J$4='Marks Entry'!$AU$3,'Marks Entry'!BA145,IF($J$4='Marks Entry'!$BD$3,'Marks Entry'!BJ145,0))))))</f>
        <v>0</v>
      </c>
      <c r="Q146" s="163">
        <f>IF($J$4='Marks Entry'!$K$3,'Marks Entry'!R145,IF($J$4='Marks Entry'!$T$3,'Marks Entry'!AA145,IF($J$4='Marks Entry'!$AC$3,'Marks Entry'!AJ145,IF($J$4='Marks Entry'!$AL$3,'Marks Entry'!BB145,IF($J$4='Marks Entry'!$AU$3,'Marks Entry'!BB145,IF($J$4='Marks Entry'!$BD$3,'Marks Entry'!BK145,0))))))</f>
        <v>0</v>
      </c>
      <c r="R146" s="165">
        <f>IF($J$4='Marks Entry'!$K$3,'Marks Entry'!S145,IF($J$4='Marks Entry'!$T$3,'Marks Entry'!AB145,IF($J$4='Marks Entry'!$AC$3,'Marks Entry'!AK145,IF($J$4='Marks Entry'!$AL$3,'Marks Entry'!BC145,IF($J$4='Marks Entry'!$AU$3,'Marks Entry'!BC145,IF($J$4='Marks Entry'!$BD$3,'Marks Entry'!BL145,0))))))</f>
        <v>0</v>
      </c>
      <c r="S146" s="576"/>
    </row>
    <row r="147" spans="1:19" ht="18">
      <c r="A147" s="578"/>
      <c r="B147" s="177">
        <f>'Marks Entry'!B146</f>
        <v>0</v>
      </c>
      <c r="C147" s="176">
        <f>'Marks Entry'!C146</f>
        <v>0</v>
      </c>
      <c r="D147" s="186">
        <f>'Marks Entry'!D146</f>
        <v>0</v>
      </c>
      <c r="E147" s="186">
        <f>'Marks Entry'!E146</f>
        <v>0</v>
      </c>
      <c r="F147" s="186">
        <f>'Marks Entry'!F146</f>
        <v>0</v>
      </c>
      <c r="G147" s="187">
        <f>'Marks Entry'!G146</f>
        <v>0</v>
      </c>
      <c r="H147" s="187">
        <f>'Marks Entry'!H146</f>
        <v>0</v>
      </c>
      <c r="I147" s="188">
        <f>'Marks Entry'!I146</f>
        <v>0</v>
      </c>
      <c r="J147" s="230">
        <f>IF($J$4='Marks Entry'!$K$3,'Marks Entry'!K146,IF($J$4='Marks Entry'!$T$3,'Marks Entry'!T146,IF($J$4='Marks Entry'!$AC$3,'Marks Entry'!AC146,IF($J$4='Marks Entry'!$AL$3,'Marks Entry'!AU146,IF($J$4='Marks Entry'!$AU$3,'Marks Entry'!AU146,IF($J$4='Marks Entry'!$BD$3,'Marks Entry'!BD146,0))))))</f>
        <v>0</v>
      </c>
      <c r="K147" s="231">
        <f>IF($J$4='Marks Entry'!$K$3,'Marks Entry'!L146,IF($J$4='Marks Entry'!$T$3,'Marks Entry'!U146,IF($J$4='Marks Entry'!$AC$3,'Marks Entry'!AD146,IF($J$4='Marks Entry'!$AL$3,'Marks Entry'!AV146,IF($J$4='Marks Entry'!$AU$3,'Marks Entry'!AV146,IF($J$4='Marks Entry'!$BD$3,'Marks Entry'!BE146,0))))))</f>
        <v>0</v>
      </c>
      <c r="L147" s="159">
        <f>IF($J$4='Marks Entry'!$K$3,'Marks Entry'!M146,IF($J$4='Marks Entry'!$T$3,'Marks Entry'!V146,IF($J$4='Marks Entry'!$AC$3,'Marks Entry'!AE146,IF($J$4='Marks Entry'!$AL$3,'Marks Entry'!AW146,IF($J$4='Marks Entry'!$AU$3,'Marks Entry'!AW146,IF($J$4='Marks Entry'!$BD$3,'Marks Entry'!BF146,0))))))</f>
        <v>0</v>
      </c>
      <c r="M147" s="160">
        <f>IF($J$4='Marks Entry'!$K$3,'Marks Entry'!N146,IF($J$4='Marks Entry'!$T$3,'Marks Entry'!W146,IF($J$4='Marks Entry'!$AC$3,'Marks Entry'!AF146,IF($J$4='Marks Entry'!$AL$3,'Marks Entry'!AX146,IF($J$4='Marks Entry'!$AU$3,'Marks Entry'!AX146,IF($J$4='Marks Entry'!$BD$3,'Marks Entry'!BG146,0))))))</f>
        <v>0</v>
      </c>
      <c r="N147" s="232">
        <f>IF($J$4='Marks Entry'!$K$3,'Marks Entry'!O146,IF($J$4='Marks Entry'!$T$3,'Marks Entry'!X146,IF($J$4='Marks Entry'!$AC$3,'Marks Entry'!AG146,IF($J$4='Marks Entry'!$AL$3,'Marks Entry'!AY146,IF($J$4='Marks Entry'!$AU$3,'Marks Entry'!AY146,IF($J$4='Marks Entry'!$BD$3,'Marks Entry'!BH146,0))))))</f>
        <v>0</v>
      </c>
      <c r="O147" s="160">
        <f>IF($J$4='Marks Entry'!$K$3,'Marks Entry'!P146,IF($J$4='Marks Entry'!$T$3,'Marks Entry'!Y146,IF($J$4='Marks Entry'!$AC$3,'Marks Entry'!AH146,IF($J$4='Marks Entry'!$AL$3,'Marks Entry'!AZ146,IF($J$4='Marks Entry'!$AU$3,'Marks Entry'!AZ146,IF($J$4='Marks Entry'!$BD$3,'Marks Entry'!BI146,0))))))</f>
        <v>0</v>
      </c>
      <c r="P147" s="161">
        <f>IF($J$4='Marks Entry'!$K$3,'Marks Entry'!Q146,IF($J$4='Marks Entry'!$T$3,'Marks Entry'!Z146,IF($J$4='Marks Entry'!$AC$3,'Marks Entry'!AI146,IF($J$4='Marks Entry'!$AL$3,'Marks Entry'!BA146,IF($J$4='Marks Entry'!$AU$3,'Marks Entry'!BA146,IF($J$4='Marks Entry'!$BD$3,'Marks Entry'!BJ146,0))))))</f>
        <v>0</v>
      </c>
      <c r="Q147" s="163">
        <f>IF($J$4='Marks Entry'!$K$3,'Marks Entry'!R146,IF($J$4='Marks Entry'!$T$3,'Marks Entry'!AA146,IF($J$4='Marks Entry'!$AC$3,'Marks Entry'!AJ146,IF($J$4='Marks Entry'!$AL$3,'Marks Entry'!BB146,IF($J$4='Marks Entry'!$AU$3,'Marks Entry'!BB146,IF($J$4='Marks Entry'!$BD$3,'Marks Entry'!BK146,0))))))</f>
        <v>0</v>
      </c>
      <c r="R147" s="165">
        <f>IF($J$4='Marks Entry'!$K$3,'Marks Entry'!S146,IF($J$4='Marks Entry'!$T$3,'Marks Entry'!AB146,IF($J$4='Marks Entry'!$AC$3,'Marks Entry'!AK146,IF($J$4='Marks Entry'!$AL$3,'Marks Entry'!BC146,IF($J$4='Marks Entry'!$AU$3,'Marks Entry'!BC146,IF($J$4='Marks Entry'!$BD$3,'Marks Entry'!BL146,0))))))</f>
        <v>0</v>
      </c>
      <c r="S147" s="576"/>
    </row>
    <row r="148" spans="1:19" ht="18">
      <c r="A148" s="578"/>
      <c r="B148" s="175">
        <f>'Marks Entry'!B147</f>
        <v>0</v>
      </c>
      <c r="C148" s="176">
        <f>'Marks Entry'!C147</f>
        <v>0</v>
      </c>
      <c r="D148" s="186">
        <f>'Marks Entry'!D147</f>
        <v>0</v>
      </c>
      <c r="E148" s="186">
        <f>'Marks Entry'!E147</f>
        <v>0</v>
      </c>
      <c r="F148" s="189">
        <f>'Marks Entry'!F147</f>
        <v>0</v>
      </c>
      <c r="G148" s="187">
        <f>'Marks Entry'!G147</f>
        <v>0</v>
      </c>
      <c r="H148" s="187">
        <f>'Marks Entry'!H147</f>
        <v>0</v>
      </c>
      <c r="I148" s="188">
        <f>'Marks Entry'!I147</f>
        <v>0</v>
      </c>
      <c r="J148" s="230">
        <f>IF($J$4='Marks Entry'!$K$3,'Marks Entry'!K147,IF($J$4='Marks Entry'!$T$3,'Marks Entry'!T147,IF($J$4='Marks Entry'!$AC$3,'Marks Entry'!AC147,IF($J$4='Marks Entry'!$AL$3,'Marks Entry'!AU147,IF($J$4='Marks Entry'!$AU$3,'Marks Entry'!AU147,IF($J$4='Marks Entry'!$BD$3,'Marks Entry'!BD147,0))))))</f>
        <v>0</v>
      </c>
      <c r="K148" s="231">
        <f>IF($J$4='Marks Entry'!$K$3,'Marks Entry'!L147,IF($J$4='Marks Entry'!$T$3,'Marks Entry'!U147,IF($J$4='Marks Entry'!$AC$3,'Marks Entry'!AD147,IF($J$4='Marks Entry'!$AL$3,'Marks Entry'!AV147,IF($J$4='Marks Entry'!$AU$3,'Marks Entry'!AV147,IF($J$4='Marks Entry'!$BD$3,'Marks Entry'!BE147,0))))))</f>
        <v>0</v>
      </c>
      <c r="L148" s="159">
        <f>IF($J$4='Marks Entry'!$K$3,'Marks Entry'!M147,IF($J$4='Marks Entry'!$T$3,'Marks Entry'!V147,IF($J$4='Marks Entry'!$AC$3,'Marks Entry'!AE147,IF($J$4='Marks Entry'!$AL$3,'Marks Entry'!AW147,IF($J$4='Marks Entry'!$AU$3,'Marks Entry'!AW147,IF($J$4='Marks Entry'!$BD$3,'Marks Entry'!BF147,0))))))</f>
        <v>0</v>
      </c>
      <c r="M148" s="160">
        <f>IF($J$4='Marks Entry'!$K$3,'Marks Entry'!N147,IF($J$4='Marks Entry'!$T$3,'Marks Entry'!W147,IF($J$4='Marks Entry'!$AC$3,'Marks Entry'!AF147,IF($J$4='Marks Entry'!$AL$3,'Marks Entry'!AX147,IF($J$4='Marks Entry'!$AU$3,'Marks Entry'!AX147,IF($J$4='Marks Entry'!$BD$3,'Marks Entry'!BG147,0))))))</f>
        <v>0</v>
      </c>
      <c r="N148" s="232">
        <f>IF($J$4='Marks Entry'!$K$3,'Marks Entry'!O147,IF($J$4='Marks Entry'!$T$3,'Marks Entry'!X147,IF($J$4='Marks Entry'!$AC$3,'Marks Entry'!AG147,IF($J$4='Marks Entry'!$AL$3,'Marks Entry'!AY147,IF($J$4='Marks Entry'!$AU$3,'Marks Entry'!AY147,IF($J$4='Marks Entry'!$BD$3,'Marks Entry'!BH147,0))))))</f>
        <v>0</v>
      </c>
      <c r="O148" s="160">
        <f>IF($J$4='Marks Entry'!$K$3,'Marks Entry'!P147,IF($J$4='Marks Entry'!$T$3,'Marks Entry'!Y147,IF($J$4='Marks Entry'!$AC$3,'Marks Entry'!AH147,IF($J$4='Marks Entry'!$AL$3,'Marks Entry'!AZ147,IF($J$4='Marks Entry'!$AU$3,'Marks Entry'!AZ147,IF($J$4='Marks Entry'!$BD$3,'Marks Entry'!BI147,0))))))</f>
        <v>0</v>
      </c>
      <c r="P148" s="161">
        <f>IF($J$4='Marks Entry'!$K$3,'Marks Entry'!Q147,IF($J$4='Marks Entry'!$T$3,'Marks Entry'!Z147,IF($J$4='Marks Entry'!$AC$3,'Marks Entry'!AI147,IF($J$4='Marks Entry'!$AL$3,'Marks Entry'!BA147,IF($J$4='Marks Entry'!$AU$3,'Marks Entry'!BA147,IF($J$4='Marks Entry'!$BD$3,'Marks Entry'!BJ147,0))))))</f>
        <v>0</v>
      </c>
      <c r="Q148" s="163">
        <f>IF($J$4='Marks Entry'!$K$3,'Marks Entry'!R147,IF($J$4='Marks Entry'!$T$3,'Marks Entry'!AA147,IF($J$4='Marks Entry'!$AC$3,'Marks Entry'!AJ147,IF($J$4='Marks Entry'!$AL$3,'Marks Entry'!BB147,IF($J$4='Marks Entry'!$AU$3,'Marks Entry'!BB147,IF($J$4='Marks Entry'!$BD$3,'Marks Entry'!BK147,0))))))</f>
        <v>0</v>
      </c>
      <c r="R148" s="165">
        <f>IF($J$4='Marks Entry'!$K$3,'Marks Entry'!S147,IF($J$4='Marks Entry'!$T$3,'Marks Entry'!AB147,IF($J$4='Marks Entry'!$AC$3,'Marks Entry'!AK147,IF($J$4='Marks Entry'!$AL$3,'Marks Entry'!BC147,IF($J$4='Marks Entry'!$AU$3,'Marks Entry'!BC147,IF($J$4='Marks Entry'!$BD$3,'Marks Entry'!BL147,0))))))</f>
        <v>0</v>
      </c>
      <c r="S148" s="576"/>
    </row>
    <row r="149" spans="1:19" ht="18">
      <c r="A149" s="578"/>
      <c r="B149" s="177">
        <f>'Marks Entry'!B148</f>
        <v>0</v>
      </c>
      <c r="C149" s="176">
        <f>'Marks Entry'!C148</f>
        <v>0</v>
      </c>
      <c r="D149" s="186">
        <f>'Marks Entry'!D148</f>
        <v>0</v>
      </c>
      <c r="E149" s="186">
        <f>'Marks Entry'!E148</f>
        <v>0</v>
      </c>
      <c r="F149" s="186">
        <f>'Marks Entry'!F148</f>
        <v>0</v>
      </c>
      <c r="G149" s="187">
        <f>'Marks Entry'!G148</f>
        <v>0</v>
      </c>
      <c r="H149" s="187">
        <f>'Marks Entry'!H148</f>
        <v>0</v>
      </c>
      <c r="I149" s="188">
        <f>'Marks Entry'!I148</f>
        <v>0</v>
      </c>
      <c r="J149" s="230">
        <f>IF($J$4='Marks Entry'!$K$3,'Marks Entry'!K148,IF($J$4='Marks Entry'!$T$3,'Marks Entry'!T148,IF($J$4='Marks Entry'!$AC$3,'Marks Entry'!AC148,IF($J$4='Marks Entry'!$AL$3,'Marks Entry'!AU148,IF($J$4='Marks Entry'!$AU$3,'Marks Entry'!AU148,IF($J$4='Marks Entry'!$BD$3,'Marks Entry'!BD148,0))))))</f>
        <v>0</v>
      </c>
      <c r="K149" s="231">
        <f>IF($J$4='Marks Entry'!$K$3,'Marks Entry'!L148,IF($J$4='Marks Entry'!$T$3,'Marks Entry'!U148,IF($J$4='Marks Entry'!$AC$3,'Marks Entry'!AD148,IF($J$4='Marks Entry'!$AL$3,'Marks Entry'!AV148,IF($J$4='Marks Entry'!$AU$3,'Marks Entry'!AV148,IF($J$4='Marks Entry'!$BD$3,'Marks Entry'!BE148,0))))))</f>
        <v>0</v>
      </c>
      <c r="L149" s="159">
        <f>IF($J$4='Marks Entry'!$K$3,'Marks Entry'!M148,IF($J$4='Marks Entry'!$T$3,'Marks Entry'!V148,IF($J$4='Marks Entry'!$AC$3,'Marks Entry'!AE148,IF($J$4='Marks Entry'!$AL$3,'Marks Entry'!AW148,IF($J$4='Marks Entry'!$AU$3,'Marks Entry'!AW148,IF($J$4='Marks Entry'!$BD$3,'Marks Entry'!BF148,0))))))</f>
        <v>0</v>
      </c>
      <c r="M149" s="160">
        <f>IF($J$4='Marks Entry'!$K$3,'Marks Entry'!N148,IF($J$4='Marks Entry'!$T$3,'Marks Entry'!W148,IF($J$4='Marks Entry'!$AC$3,'Marks Entry'!AF148,IF($J$4='Marks Entry'!$AL$3,'Marks Entry'!AX148,IF($J$4='Marks Entry'!$AU$3,'Marks Entry'!AX148,IF($J$4='Marks Entry'!$BD$3,'Marks Entry'!BG148,0))))))</f>
        <v>0</v>
      </c>
      <c r="N149" s="232">
        <f>IF($J$4='Marks Entry'!$K$3,'Marks Entry'!O148,IF($J$4='Marks Entry'!$T$3,'Marks Entry'!X148,IF($J$4='Marks Entry'!$AC$3,'Marks Entry'!AG148,IF($J$4='Marks Entry'!$AL$3,'Marks Entry'!AY148,IF($J$4='Marks Entry'!$AU$3,'Marks Entry'!AY148,IF($J$4='Marks Entry'!$BD$3,'Marks Entry'!BH148,0))))))</f>
        <v>0</v>
      </c>
      <c r="O149" s="160">
        <f>IF($J$4='Marks Entry'!$K$3,'Marks Entry'!P148,IF($J$4='Marks Entry'!$T$3,'Marks Entry'!Y148,IF($J$4='Marks Entry'!$AC$3,'Marks Entry'!AH148,IF($J$4='Marks Entry'!$AL$3,'Marks Entry'!AZ148,IF($J$4='Marks Entry'!$AU$3,'Marks Entry'!AZ148,IF($J$4='Marks Entry'!$BD$3,'Marks Entry'!BI148,0))))))</f>
        <v>0</v>
      </c>
      <c r="P149" s="161">
        <f>IF($J$4='Marks Entry'!$K$3,'Marks Entry'!Q148,IF($J$4='Marks Entry'!$T$3,'Marks Entry'!Z148,IF($J$4='Marks Entry'!$AC$3,'Marks Entry'!AI148,IF($J$4='Marks Entry'!$AL$3,'Marks Entry'!BA148,IF($J$4='Marks Entry'!$AU$3,'Marks Entry'!BA148,IF($J$4='Marks Entry'!$BD$3,'Marks Entry'!BJ148,0))))))</f>
        <v>0</v>
      </c>
      <c r="Q149" s="163">
        <f>IF($J$4='Marks Entry'!$K$3,'Marks Entry'!R148,IF($J$4='Marks Entry'!$T$3,'Marks Entry'!AA148,IF($J$4='Marks Entry'!$AC$3,'Marks Entry'!AJ148,IF($J$4='Marks Entry'!$AL$3,'Marks Entry'!BB148,IF($J$4='Marks Entry'!$AU$3,'Marks Entry'!BB148,IF($J$4='Marks Entry'!$BD$3,'Marks Entry'!BK148,0))))))</f>
        <v>0</v>
      </c>
      <c r="R149" s="165">
        <f>IF($J$4='Marks Entry'!$K$3,'Marks Entry'!S148,IF($J$4='Marks Entry'!$T$3,'Marks Entry'!AB148,IF($J$4='Marks Entry'!$AC$3,'Marks Entry'!AK148,IF($J$4='Marks Entry'!$AL$3,'Marks Entry'!BC148,IF($J$4='Marks Entry'!$AU$3,'Marks Entry'!BC148,IF($J$4='Marks Entry'!$BD$3,'Marks Entry'!BL148,0))))))</f>
        <v>0</v>
      </c>
      <c r="S149" s="576"/>
    </row>
    <row r="150" spans="1:19" ht="18">
      <c r="A150" s="578"/>
      <c r="B150" s="175">
        <f>'Marks Entry'!B149</f>
        <v>0</v>
      </c>
      <c r="C150" s="176">
        <f>'Marks Entry'!C149</f>
        <v>0</v>
      </c>
      <c r="D150" s="186">
        <f>'Marks Entry'!D149</f>
        <v>0</v>
      </c>
      <c r="E150" s="186">
        <f>'Marks Entry'!E149</f>
        <v>0</v>
      </c>
      <c r="F150" s="189">
        <f>'Marks Entry'!F149</f>
        <v>0</v>
      </c>
      <c r="G150" s="187">
        <f>'Marks Entry'!G149</f>
        <v>0</v>
      </c>
      <c r="H150" s="187">
        <f>'Marks Entry'!H149</f>
        <v>0</v>
      </c>
      <c r="I150" s="188">
        <f>'Marks Entry'!I149</f>
        <v>0</v>
      </c>
      <c r="J150" s="230">
        <f>IF($J$4='Marks Entry'!$K$3,'Marks Entry'!K149,IF($J$4='Marks Entry'!$T$3,'Marks Entry'!T149,IF($J$4='Marks Entry'!$AC$3,'Marks Entry'!AC149,IF($J$4='Marks Entry'!$AL$3,'Marks Entry'!AU149,IF($J$4='Marks Entry'!$AU$3,'Marks Entry'!AU149,IF($J$4='Marks Entry'!$BD$3,'Marks Entry'!BD149,0))))))</f>
        <v>0</v>
      </c>
      <c r="K150" s="231">
        <f>IF($J$4='Marks Entry'!$K$3,'Marks Entry'!L149,IF($J$4='Marks Entry'!$T$3,'Marks Entry'!U149,IF($J$4='Marks Entry'!$AC$3,'Marks Entry'!AD149,IF($J$4='Marks Entry'!$AL$3,'Marks Entry'!AV149,IF($J$4='Marks Entry'!$AU$3,'Marks Entry'!AV149,IF($J$4='Marks Entry'!$BD$3,'Marks Entry'!BE149,0))))))</f>
        <v>0</v>
      </c>
      <c r="L150" s="159">
        <f>IF($J$4='Marks Entry'!$K$3,'Marks Entry'!M149,IF($J$4='Marks Entry'!$T$3,'Marks Entry'!V149,IF($J$4='Marks Entry'!$AC$3,'Marks Entry'!AE149,IF($J$4='Marks Entry'!$AL$3,'Marks Entry'!AW149,IF($J$4='Marks Entry'!$AU$3,'Marks Entry'!AW149,IF($J$4='Marks Entry'!$BD$3,'Marks Entry'!BF149,0))))))</f>
        <v>0</v>
      </c>
      <c r="M150" s="160">
        <f>IF($J$4='Marks Entry'!$K$3,'Marks Entry'!N149,IF($J$4='Marks Entry'!$T$3,'Marks Entry'!W149,IF($J$4='Marks Entry'!$AC$3,'Marks Entry'!AF149,IF($J$4='Marks Entry'!$AL$3,'Marks Entry'!AX149,IF($J$4='Marks Entry'!$AU$3,'Marks Entry'!AX149,IF($J$4='Marks Entry'!$BD$3,'Marks Entry'!BG149,0))))))</f>
        <v>0</v>
      </c>
      <c r="N150" s="232">
        <f>IF($J$4='Marks Entry'!$K$3,'Marks Entry'!O149,IF($J$4='Marks Entry'!$T$3,'Marks Entry'!X149,IF($J$4='Marks Entry'!$AC$3,'Marks Entry'!AG149,IF($J$4='Marks Entry'!$AL$3,'Marks Entry'!AY149,IF($J$4='Marks Entry'!$AU$3,'Marks Entry'!AY149,IF($J$4='Marks Entry'!$BD$3,'Marks Entry'!BH149,0))))))</f>
        <v>0</v>
      </c>
      <c r="O150" s="160">
        <f>IF($J$4='Marks Entry'!$K$3,'Marks Entry'!P149,IF($J$4='Marks Entry'!$T$3,'Marks Entry'!Y149,IF($J$4='Marks Entry'!$AC$3,'Marks Entry'!AH149,IF($J$4='Marks Entry'!$AL$3,'Marks Entry'!AZ149,IF($J$4='Marks Entry'!$AU$3,'Marks Entry'!AZ149,IF($J$4='Marks Entry'!$BD$3,'Marks Entry'!BI149,0))))))</f>
        <v>0</v>
      </c>
      <c r="P150" s="161">
        <f>IF($J$4='Marks Entry'!$K$3,'Marks Entry'!Q149,IF($J$4='Marks Entry'!$T$3,'Marks Entry'!Z149,IF($J$4='Marks Entry'!$AC$3,'Marks Entry'!AI149,IF($J$4='Marks Entry'!$AL$3,'Marks Entry'!BA149,IF($J$4='Marks Entry'!$AU$3,'Marks Entry'!BA149,IF($J$4='Marks Entry'!$BD$3,'Marks Entry'!BJ149,0))))))</f>
        <v>0</v>
      </c>
      <c r="Q150" s="163">
        <f>IF($J$4='Marks Entry'!$K$3,'Marks Entry'!R149,IF($J$4='Marks Entry'!$T$3,'Marks Entry'!AA149,IF($J$4='Marks Entry'!$AC$3,'Marks Entry'!AJ149,IF($J$4='Marks Entry'!$AL$3,'Marks Entry'!BB149,IF($J$4='Marks Entry'!$AU$3,'Marks Entry'!BB149,IF($J$4='Marks Entry'!$BD$3,'Marks Entry'!BK149,0))))))</f>
        <v>0</v>
      </c>
      <c r="R150" s="165">
        <f>IF($J$4='Marks Entry'!$K$3,'Marks Entry'!S149,IF($J$4='Marks Entry'!$T$3,'Marks Entry'!AB149,IF($J$4='Marks Entry'!$AC$3,'Marks Entry'!AK149,IF($J$4='Marks Entry'!$AL$3,'Marks Entry'!BC149,IF($J$4='Marks Entry'!$AU$3,'Marks Entry'!BC149,IF($J$4='Marks Entry'!$BD$3,'Marks Entry'!BL149,0))))))</f>
        <v>0</v>
      </c>
      <c r="S150" s="576"/>
    </row>
    <row r="151" spans="1:19" ht="18">
      <c r="A151" s="578"/>
      <c r="B151" s="177">
        <f>'Marks Entry'!B150</f>
        <v>0</v>
      </c>
      <c r="C151" s="176">
        <f>'Marks Entry'!C150</f>
        <v>0</v>
      </c>
      <c r="D151" s="186">
        <f>'Marks Entry'!D150</f>
        <v>0</v>
      </c>
      <c r="E151" s="186">
        <f>'Marks Entry'!E150</f>
        <v>0</v>
      </c>
      <c r="F151" s="186">
        <f>'Marks Entry'!F150</f>
        <v>0</v>
      </c>
      <c r="G151" s="187">
        <f>'Marks Entry'!G150</f>
        <v>0</v>
      </c>
      <c r="H151" s="187">
        <f>'Marks Entry'!H150</f>
        <v>0</v>
      </c>
      <c r="I151" s="188">
        <f>'Marks Entry'!I150</f>
        <v>0</v>
      </c>
      <c r="J151" s="230">
        <f>IF($J$4='Marks Entry'!$K$3,'Marks Entry'!K150,IF($J$4='Marks Entry'!$T$3,'Marks Entry'!T150,IF($J$4='Marks Entry'!$AC$3,'Marks Entry'!AC150,IF($J$4='Marks Entry'!$AL$3,'Marks Entry'!AU150,IF($J$4='Marks Entry'!$AU$3,'Marks Entry'!AU150,IF($J$4='Marks Entry'!$BD$3,'Marks Entry'!BD150,0))))))</f>
        <v>0</v>
      </c>
      <c r="K151" s="231">
        <f>IF($J$4='Marks Entry'!$K$3,'Marks Entry'!L150,IF($J$4='Marks Entry'!$T$3,'Marks Entry'!U150,IF($J$4='Marks Entry'!$AC$3,'Marks Entry'!AD150,IF($J$4='Marks Entry'!$AL$3,'Marks Entry'!AV150,IF($J$4='Marks Entry'!$AU$3,'Marks Entry'!AV150,IF($J$4='Marks Entry'!$BD$3,'Marks Entry'!BE150,0))))))</f>
        <v>0</v>
      </c>
      <c r="L151" s="159">
        <f>IF($J$4='Marks Entry'!$K$3,'Marks Entry'!M150,IF($J$4='Marks Entry'!$T$3,'Marks Entry'!V150,IF($J$4='Marks Entry'!$AC$3,'Marks Entry'!AE150,IF($J$4='Marks Entry'!$AL$3,'Marks Entry'!AW150,IF($J$4='Marks Entry'!$AU$3,'Marks Entry'!AW150,IF($J$4='Marks Entry'!$BD$3,'Marks Entry'!BF150,0))))))</f>
        <v>0</v>
      </c>
      <c r="M151" s="160">
        <f>IF($J$4='Marks Entry'!$K$3,'Marks Entry'!N150,IF($J$4='Marks Entry'!$T$3,'Marks Entry'!W150,IF($J$4='Marks Entry'!$AC$3,'Marks Entry'!AF150,IF($J$4='Marks Entry'!$AL$3,'Marks Entry'!AX150,IF($J$4='Marks Entry'!$AU$3,'Marks Entry'!AX150,IF($J$4='Marks Entry'!$BD$3,'Marks Entry'!BG150,0))))))</f>
        <v>0</v>
      </c>
      <c r="N151" s="232">
        <f>IF($J$4='Marks Entry'!$K$3,'Marks Entry'!O150,IF($J$4='Marks Entry'!$T$3,'Marks Entry'!X150,IF($J$4='Marks Entry'!$AC$3,'Marks Entry'!AG150,IF($J$4='Marks Entry'!$AL$3,'Marks Entry'!AY150,IF($J$4='Marks Entry'!$AU$3,'Marks Entry'!AY150,IF($J$4='Marks Entry'!$BD$3,'Marks Entry'!BH150,0))))))</f>
        <v>0</v>
      </c>
      <c r="O151" s="160">
        <f>IF($J$4='Marks Entry'!$K$3,'Marks Entry'!P150,IF($J$4='Marks Entry'!$T$3,'Marks Entry'!Y150,IF($J$4='Marks Entry'!$AC$3,'Marks Entry'!AH150,IF($J$4='Marks Entry'!$AL$3,'Marks Entry'!AZ150,IF($J$4='Marks Entry'!$AU$3,'Marks Entry'!AZ150,IF($J$4='Marks Entry'!$BD$3,'Marks Entry'!BI150,0))))))</f>
        <v>0</v>
      </c>
      <c r="P151" s="161">
        <f>IF($J$4='Marks Entry'!$K$3,'Marks Entry'!Q150,IF($J$4='Marks Entry'!$T$3,'Marks Entry'!Z150,IF($J$4='Marks Entry'!$AC$3,'Marks Entry'!AI150,IF($J$4='Marks Entry'!$AL$3,'Marks Entry'!BA150,IF($J$4='Marks Entry'!$AU$3,'Marks Entry'!BA150,IF($J$4='Marks Entry'!$BD$3,'Marks Entry'!BJ150,0))))))</f>
        <v>0</v>
      </c>
      <c r="Q151" s="163">
        <f>IF($J$4='Marks Entry'!$K$3,'Marks Entry'!R150,IF($J$4='Marks Entry'!$T$3,'Marks Entry'!AA150,IF($J$4='Marks Entry'!$AC$3,'Marks Entry'!AJ150,IF($J$4='Marks Entry'!$AL$3,'Marks Entry'!BB150,IF($J$4='Marks Entry'!$AU$3,'Marks Entry'!BB150,IF($J$4='Marks Entry'!$BD$3,'Marks Entry'!BK150,0))))))</f>
        <v>0</v>
      </c>
      <c r="R151" s="165">
        <f>IF($J$4='Marks Entry'!$K$3,'Marks Entry'!S150,IF($J$4='Marks Entry'!$T$3,'Marks Entry'!AB150,IF($J$4='Marks Entry'!$AC$3,'Marks Entry'!AK150,IF($J$4='Marks Entry'!$AL$3,'Marks Entry'!BC150,IF($J$4='Marks Entry'!$AU$3,'Marks Entry'!BC150,IF($J$4='Marks Entry'!$BD$3,'Marks Entry'!BL150,0))))))</f>
        <v>0</v>
      </c>
      <c r="S151" s="576"/>
    </row>
    <row r="152" spans="1:19" ht="18">
      <c r="A152" s="578"/>
      <c r="B152" s="175">
        <f>'Marks Entry'!B151</f>
        <v>0</v>
      </c>
      <c r="C152" s="176">
        <f>'Marks Entry'!C151</f>
        <v>0</v>
      </c>
      <c r="D152" s="186">
        <f>'Marks Entry'!D151</f>
        <v>0</v>
      </c>
      <c r="E152" s="186">
        <f>'Marks Entry'!E151</f>
        <v>0</v>
      </c>
      <c r="F152" s="189">
        <f>'Marks Entry'!F151</f>
        <v>0</v>
      </c>
      <c r="G152" s="187">
        <f>'Marks Entry'!G151</f>
        <v>0</v>
      </c>
      <c r="H152" s="187">
        <f>'Marks Entry'!H151</f>
        <v>0</v>
      </c>
      <c r="I152" s="188">
        <f>'Marks Entry'!I151</f>
        <v>0</v>
      </c>
      <c r="J152" s="230">
        <f>IF($J$4='Marks Entry'!$K$3,'Marks Entry'!K151,IF($J$4='Marks Entry'!$T$3,'Marks Entry'!T151,IF($J$4='Marks Entry'!$AC$3,'Marks Entry'!AC151,IF($J$4='Marks Entry'!$AL$3,'Marks Entry'!AU151,IF($J$4='Marks Entry'!$AU$3,'Marks Entry'!AU151,IF($J$4='Marks Entry'!$BD$3,'Marks Entry'!BD151,0))))))</f>
        <v>0</v>
      </c>
      <c r="K152" s="231">
        <f>IF($J$4='Marks Entry'!$K$3,'Marks Entry'!L151,IF($J$4='Marks Entry'!$T$3,'Marks Entry'!U151,IF($J$4='Marks Entry'!$AC$3,'Marks Entry'!AD151,IF($J$4='Marks Entry'!$AL$3,'Marks Entry'!AV151,IF($J$4='Marks Entry'!$AU$3,'Marks Entry'!AV151,IF($J$4='Marks Entry'!$BD$3,'Marks Entry'!BE151,0))))))</f>
        <v>0</v>
      </c>
      <c r="L152" s="159">
        <f>IF($J$4='Marks Entry'!$K$3,'Marks Entry'!M151,IF($J$4='Marks Entry'!$T$3,'Marks Entry'!V151,IF($J$4='Marks Entry'!$AC$3,'Marks Entry'!AE151,IF($J$4='Marks Entry'!$AL$3,'Marks Entry'!AW151,IF($J$4='Marks Entry'!$AU$3,'Marks Entry'!AW151,IF($J$4='Marks Entry'!$BD$3,'Marks Entry'!BF151,0))))))</f>
        <v>0</v>
      </c>
      <c r="M152" s="160">
        <f>IF($J$4='Marks Entry'!$K$3,'Marks Entry'!N151,IF($J$4='Marks Entry'!$T$3,'Marks Entry'!W151,IF($J$4='Marks Entry'!$AC$3,'Marks Entry'!AF151,IF($J$4='Marks Entry'!$AL$3,'Marks Entry'!AX151,IF($J$4='Marks Entry'!$AU$3,'Marks Entry'!AX151,IF($J$4='Marks Entry'!$BD$3,'Marks Entry'!BG151,0))))))</f>
        <v>0</v>
      </c>
      <c r="N152" s="232">
        <f>IF($J$4='Marks Entry'!$K$3,'Marks Entry'!O151,IF($J$4='Marks Entry'!$T$3,'Marks Entry'!X151,IF($J$4='Marks Entry'!$AC$3,'Marks Entry'!AG151,IF($J$4='Marks Entry'!$AL$3,'Marks Entry'!AY151,IF($J$4='Marks Entry'!$AU$3,'Marks Entry'!AY151,IF($J$4='Marks Entry'!$BD$3,'Marks Entry'!BH151,0))))))</f>
        <v>0</v>
      </c>
      <c r="O152" s="160">
        <f>IF($J$4='Marks Entry'!$K$3,'Marks Entry'!P151,IF($J$4='Marks Entry'!$T$3,'Marks Entry'!Y151,IF($J$4='Marks Entry'!$AC$3,'Marks Entry'!AH151,IF($J$4='Marks Entry'!$AL$3,'Marks Entry'!AZ151,IF($J$4='Marks Entry'!$AU$3,'Marks Entry'!AZ151,IF($J$4='Marks Entry'!$BD$3,'Marks Entry'!BI151,0))))))</f>
        <v>0</v>
      </c>
      <c r="P152" s="161">
        <f>IF($J$4='Marks Entry'!$K$3,'Marks Entry'!Q151,IF($J$4='Marks Entry'!$T$3,'Marks Entry'!Z151,IF($J$4='Marks Entry'!$AC$3,'Marks Entry'!AI151,IF($J$4='Marks Entry'!$AL$3,'Marks Entry'!BA151,IF($J$4='Marks Entry'!$AU$3,'Marks Entry'!BA151,IF($J$4='Marks Entry'!$BD$3,'Marks Entry'!BJ151,0))))))</f>
        <v>0</v>
      </c>
      <c r="Q152" s="163">
        <f>IF($J$4='Marks Entry'!$K$3,'Marks Entry'!R151,IF($J$4='Marks Entry'!$T$3,'Marks Entry'!AA151,IF($J$4='Marks Entry'!$AC$3,'Marks Entry'!AJ151,IF($J$4='Marks Entry'!$AL$3,'Marks Entry'!BB151,IF($J$4='Marks Entry'!$AU$3,'Marks Entry'!BB151,IF($J$4='Marks Entry'!$BD$3,'Marks Entry'!BK151,0))))))</f>
        <v>0</v>
      </c>
      <c r="R152" s="165">
        <f>IF($J$4='Marks Entry'!$K$3,'Marks Entry'!S151,IF($J$4='Marks Entry'!$T$3,'Marks Entry'!AB151,IF($J$4='Marks Entry'!$AC$3,'Marks Entry'!AK151,IF($J$4='Marks Entry'!$AL$3,'Marks Entry'!BC151,IF($J$4='Marks Entry'!$AU$3,'Marks Entry'!BC151,IF($J$4='Marks Entry'!$BD$3,'Marks Entry'!BL151,0))))))</f>
        <v>0</v>
      </c>
      <c r="S152" s="576"/>
    </row>
    <row r="153" spans="1:19" ht="18">
      <c r="A153" s="578"/>
      <c r="B153" s="177">
        <f>'Marks Entry'!B152</f>
        <v>0</v>
      </c>
      <c r="C153" s="176">
        <f>'Marks Entry'!C152</f>
        <v>0</v>
      </c>
      <c r="D153" s="186">
        <f>'Marks Entry'!D152</f>
        <v>0</v>
      </c>
      <c r="E153" s="186">
        <f>'Marks Entry'!E152</f>
        <v>0</v>
      </c>
      <c r="F153" s="186">
        <f>'Marks Entry'!F152</f>
        <v>0</v>
      </c>
      <c r="G153" s="187">
        <f>'Marks Entry'!G152</f>
        <v>0</v>
      </c>
      <c r="H153" s="187">
        <f>'Marks Entry'!H152</f>
        <v>0</v>
      </c>
      <c r="I153" s="188">
        <f>'Marks Entry'!I152</f>
        <v>0</v>
      </c>
      <c r="J153" s="230">
        <f>IF($J$4='Marks Entry'!$K$3,'Marks Entry'!K152,IF($J$4='Marks Entry'!$T$3,'Marks Entry'!T152,IF($J$4='Marks Entry'!$AC$3,'Marks Entry'!AC152,IF($J$4='Marks Entry'!$AL$3,'Marks Entry'!AU152,IF($J$4='Marks Entry'!$AU$3,'Marks Entry'!AU152,IF($J$4='Marks Entry'!$BD$3,'Marks Entry'!BD152,0))))))</f>
        <v>0</v>
      </c>
      <c r="K153" s="231">
        <f>IF($J$4='Marks Entry'!$K$3,'Marks Entry'!L152,IF($J$4='Marks Entry'!$T$3,'Marks Entry'!U152,IF($J$4='Marks Entry'!$AC$3,'Marks Entry'!AD152,IF($J$4='Marks Entry'!$AL$3,'Marks Entry'!AV152,IF($J$4='Marks Entry'!$AU$3,'Marks Entry'!AV152,IF($J$4='Marks Entry'!$BD$3,'Marks Entry'!BE152,0))))))</f>
        <v>0</v>
      </c>
      <c r="L153" s="159">
        <f>IF($J$4='Marks Entry'!$K$3,'Marks Entry'!M152,IF($J$4='Marks Entry'!$T$3,'Marks Entry'!V152,IF($J$4='Marks Entry'!$AC$3,'Marks Entry'!AE152,IF($J$4='Marks Entry'!$AL$3,'Marks Entry'!AW152,IF($J$4='Marks Entry'!$AU$3,'Marks Entry'!AW152,IF($J$4='Marks Entry'!$BD$3,'Marks Entry'!BF152,0))))))</f>
        <v>0</v>
      </c>
      <c r="M153" s="160">
        <f>IF($J$4='Marks Entry'!$K$3,'Marks Entry'!N152,IF($J$4='Marks Entry'!$T$3,'Marks Entry'!W152,IF($J$4='Marks Entry'!$AC$3,'Marks Entry'!AF152,IF($J$4='Marks Entry'!$AL$3,'Marks Entry'!AX152,IF($J$4='Marks Entry'!$AU$3,'Marks Entry'!AX152,IF($J$4='Marks Entry'!$BD$3,'Marks Entry'!BG152,0))))))</f>
        <v>0</v>
      </c>
      <c r="N153" s="232">
        <f>IF($J$4='Marks Entry'!$K$3,'Marks Entry'!O152,IF($J$4='Marks Entry'!$T$3,'Marks Entry'!X152,IF($J$4='Marks Entry'!$AC$3,'Marks Entry'!AG152,IF($J$4='Marks Entry'!$AL$3,'Marks Entry'!AY152,IF($J$4='Marks Entry'!$AU$3,'Marks Entry'!AY152,IF($J$4='Marks Entry'!$BD$3,'Marks Entry'!BH152,0))))))</f>
        <v>0</v>
      </c>
      <c r="O153" s="160">
        <f>IF($J$4='Marks Entry'!$K$3,'Marks Entry'!P152,IF($J$4='Marks Entry'!$T$3,'Marks Entry'!Y152,IF($J$4='Marks Entry'!$AC$3,'Marks Entry'!AH152,IF($J$4='Marks Entry'!$AL$3,'Marks Entry'!AZ152,IF($J$4='Marks Entry'!$AU$3,'Marks Entry'!AZ152,IF($J$4='Marks Entry'!$BD$3,'Marks Entry'!BI152,0))))))</f>
        <v>0</v>
      </c>
      <c r="P153" s="161">
        <f>IF($J$4='Marks Entry'!$K$3,'Marks Entry'!Q152,IF($J$4='Marks Entry'!$T$3,'Marks Entry'!Z152,IF($J$4='Marks Entry'!$AC$3,'Marks Entry'!AI152,IF($J$4='Marks Entry'!$AL$3,'Marks Entry'!BA152,IF($J$4='Marks Entry'!$AU$3,'Marks Entry'!BA152,IF($J$4='Marks Entry'!$BD$3,'Marks Entry'!BJ152,0))))))</f>
        <v>0</v>
      </c>
      <c r="Q153" s="163">
        <f>IF($J$4='Marks Entry'!$K$3,'Marks Entry'!R152,IF($J$4='Marks Entry'!$T$3,'Marks Entry'!AA152,IF($J$4='Marks Entry'!$AC$3,'Marks Entry'!AJ152,IF($J$4='Marks Entry'!$AL$3,'Marks Entry'!BB152,IF($J$4='Marks Entry'!$AU$3,'Marks Entry'!BB152,IF($J$4='Marks Entry'!$BD$3,'Marks Entry'!BK152,0))))))</f>
        <v>0</v>
      </c>
      <c r="R153" s="165">
        <f>IF($J$4='Marks Entry'!$K$3,'Marks Entry'!S152,IF($J$4='Marks Entry'!$T$3,'Marks Entry'!AB152,IF($J$4='Marks Entry'!$AC$3,'Marks Entry'!AK152,IF($J$4='Marks Entry'!$AL$3,'Marks Entry'!BC152,IF($J$4='Marks Entry'!$AU$3,'Marks Entry'!BC152,IF($J$4='Marks Entry'!$BD$3,'Marks Entry'!BL152,0))))))</f>
        <v>0</v>
      </c>
      <c r="S153" s="576"/>
    </row>
    <row r="154" spans="1:19" ht="18">
      <c r="A154" s="578"/>
      <c r="B154" s="175">
        <f>'Marks Entry'!B153</f>
        <v>0</v>
      </c>
      <c r="C154" s="176">
        <f>'Marks Entry'!C153</f>
        <v>0</v>
      </c>
      <c r="D154" s="186">
        <f>'Marks Entry'!D153</f>
        <v>0</v>
      </c>
      <c r="E154" s="186">
        <f>'Marks Entry'!E153</f>
        <v>0</v>
      </c>
      <c r="F154" s="189">
        <f>'Marks Entry'!F153</f>
        <v>0</v>
      </c>
      <c r="G154" s="187">
        <f>'Marks Entry'!G153</f>
        <v>0</v>
      </c>
      <c r="H154" s="187">
        <f>'Marks Entry'!H153</f>
        <v>0</v>
      </c>
      <c r="I154" s="188">
        <f>'Marks Entry'!I153</f>
        <v>0</v>
      </c>
      <c r="J154" s="230">
        <f>IF($J$4='Marks Entry'!$K$3,'Marks Entry'!K153,IF($J$4='Marks Entry'!$T$3,'Marks Entry'!T153,IF($J$4='Marks Entry'!$AC$3,'Marks Entry'!AC153,IF($J$4='Marks Entry'!$AL$3,'Marks Entry'!AU153,IF($J$4='Marks Entry'!$AU$3,'Marks Entry'!AU153,IF($J$4='Marks Entry'!$BD$3,'Marks Entry'!BD153,0))))))</f>
        <v>0</v>
      </c>
      <c r="K154" s="231">
        <f>IF($J$4='Marks Entry'!$K$3,'Marks Entry'!L153,IF($J$4='Marks Entry'!$T$3,'Marks Entry'!U153,IF($J$4='Marks Entry'!$AC$3,'Marks Entry'!AD153,IF($J$4='Marks Entry'!$AL$3,'Marks Entry'!AV153,IF($J$4='Marks Entry'!$AU$3,'Marks Entry'!AV153,IF($J$4='Marks Entry'!$BD$3,'Marks Entry'!BE153,0))))))</f>
        <v>0</v>
      </c>
      <c r="L154" s="159">
        <f>IF($J$4='Marks Entry'!$K$3,'Marks Entry'!M153,IF($J$4='Marks Entry'!$T$3,'Marks Entry'!V153,IF($J$4='Marks Entry'!$AC$3,'Marks Entry'!AE153,IF($J$4='Marks Entry'!$AL$3,'Marks Entry'!AW153,IF($J$4='Marks Entry'!$AU$3,'Marks Entry'!AW153,IF($J$4='Marks Entry'!$BD$3,'Marks Entry'!BF153,0))))))</f>
        <v>0</v>
      </c>
      <c r="M154" s="160">
        <f>IF($J$4='Marks Entry'!$K$3,'Marks Entry'!N153,IF($J$4='Marks Entry'!$T$3,'Marks Entry'!W153,IF($J$4='Marks Entry'!$AC$3,'Marks Entry'!AF153,IF($J$4='Marks Entry'!$AL$3,'Marks Entry'!AX153,IF($J$4='Marks Entry'!$AU$3,'Marks Entry'!AX153,IF($J$4='Marks Entry'!$BD$3,'Marks Entry'!BG153,0))))))</f>
        <v>0</v>
      </c>
      <c r="N154" s="232">
        <f>IF($J$4='Marks Entry'!$K$3,'Marks Entry'!O153,IF($J$4='Marks Entry'!$T$3,'Marks Entry'!X153,IF($J$4='Marks Entry'!$AC$3,'Marks Entry'!AG153,IF($J$4='Marks Entry'!$AL$3,'Marks Entry'!AY153,IF($J$4='Marks Entry'!$AU$3,'Marks Entry'!AY153,IF($J$4='Marks Entry'!$BD$3,'Marks Entry'!BH153,0))))))</f>
        <v>0</v>
      </c>
      <c r="O154" s="160">
        <f>IF($J$4='Marks Entry'!$K$3,'Marks Entry'!P153,IF($J$4='Marks Entry'!$T$3,'Marks Entry'!Y153,IF($J$4='Marks Entry'!$AC$3,'Marks Entry'!AH153,IF($J$4='Marks Entry'!$AL$3,'Marks Entry'!AZ153,IF($J$4='Marks Entry'!$AU$3,'Marks Entry'!AZ153,IF($J$4='Marks Entry'!$BD$3,'Marks Entry'!BI153,0))))))</f>
        <v>0</v>
      </c>
      <c r="P154" s="161">
        <f>IF($J$4='Marks Entry'!$K$3,'Marks Entry'!Q153,IF($J$4='Marks Entry'!$T$3,'Marks Entry'!Z153,IF($J$4='Marks Entry'!$AC$3,'Marks Entry'!AI153,IF($J$4='Marks Entry'!$AL$3,'Marks Entry'!BA153,IF($J$4='Marks Entry'!$AU$3,'Marks Entry'!BA153,IF($J$4='Marks Entry'!$BD$3,'Marks Entry'!BJ153,0))))))</f>
        <v>0</v>
      </c>
      <c r="Q154" s="163">
        <f>IF($J$4='Marks Entry'!$K$3,'Marks Entry'!R153,IF($J$4='Marks Entry'!$T$3,'Marks Entry'!AA153,IF($J$4='Marks Entry'!$AC$3,'Marks Entry'!AJ153,IF($J$4='Marks Entry'!$AL$3,'Marks Entry'!BB153,IF($J$4='Marks Entry'!$AU$3,'Marks Entry'!BB153,IF($J$4='Marks Entry'!$BD$3,'Marks Entry'!BK153,0))))))</f>
        <v>0</v>
      </c>
      <c r="R154" s="165">
        <f>IF($J$4='Marks Entry'!$K$3,'Marks Entry'!S153,IF($J$4='Marks Entry'!$T$3,'Marks Entry'!AB153,IF($J$4='Marks Entry'!$AC$3,'Marks Entry'!AK153,IF($J$4='Marks Entry'!$AL$3,'Marks Entry'!BC153,IF($J$4='Marks Entry'!$AU$3,'Marks Entry'!BC153,IF($J$4='Marks Entry'!$BD$3,'Marks Entry'!BL153,0))))))</f>
        <v>0</v>
      </c>
      <c r="S154" s="576"/>
    </row>
    <row r="155" spans="1:19" ht="18">
      <c r="A155" s="578"/>
      <c r="B155" s="177">
        <f>'Marks Entry'!B154</f>
        <v>0</v>
      </c>
      <c r="C155" s="176">
        <f>'Marks Entry'!C154</f>
        <v>0</v>
      </c>
      <c r="D155" s="186">
        <f>'Marks Entry'!D154</f>
        <v>0</v>
      </c>
      <c r="E155" s="186">
        <f>'Marks Entry'!E154</f>
        <v>0</v>
      </c>
      <c r="F155" s="186">
        <f>'Marks Entry'!F154</f>
        <v>0</v>
      </c>
      <c r="G155" s="187">
        <f>'Marks Entry'!G154</f>
        <v>0</v>
      </c>
      <c r="H155" s="187">
        <f>'Marks Entry'!H154</f>
        <v>0</v>
      </c>
      <c r="I155" s="188">
        <f>'Marks Entry'!I154</f>
        <v>0</v>
      </c>
      <c r="J155" s="230">
        <f>IF($J$4='Marks Entry'!$K$3,'Marks Entry'!K154,IF($J$4='Marks Entry'!$T$3,'Marks Entry'!T154,IF($J$4='Marks Entry'!$AC$3,'Marks Entry'!AC154,IF($J$4='Marks Entry'!$AL$3,'Marks Entry'!AU154,IF($J$4='Marks Entry'!$AU$3,'Marks Entry'!AU154,IF($J$4='Marks Entry'!$BD$3,'Marks Entry'!BD154,0))))))</f>
        <v>0</v>
      </c>
      <c r="K155" s="231">
        <f>IF($J$4='Marks Entry'!$K$3,'Marks Entry'!L154,IF($J$4='Marks Entry'!$T$3,'Marks Entry'!U154,IF($J$4='Marks Entry'!$AC$3,'Marks Entry'!AD154,IF($J$4='Marks Entry'!$AL$3,'Marks Entry'!AV154,IF($J$4='Marks Entry'!$AU$3,'Marks Entry'!AV154,IF($J$4='Marks Entry'!$BD$3,'Marks Entry'!BE154,0))))))</f>
        <v>0</v>
      </c>
      <c r="L155" s="159">
        <f>IF($J$4='Marks Entry'!$K$3,'Marks Entry'!M154,IF($J$4='Marks Entry'!$T$3,'Marks Entry'!V154,IF($J$4='Marks Entry'!$AC$3,'Marks Entry'!AE154,IF($J$4='Marks Entry'!$AL$3,'Marks Entry'!AW154,IF($J$4='Marks Entry'!$AU$3,'Marks Entry'!AW154,IF($J$4='Marks Entry'!$BD$3,'Marks Entry'!BF154,0))))))</f>
        <v>0</v>
      </c>
      <c r="M155" s="160">
        <f>IF($J$4='Marks Entry'!$K$3,'Marks Entry'!N154,IF($J$4='Marks Entry'!$T$3,'Marks Entry'!W154,IF($J$4='Marks Entry'!$AC$3,'Marks Entry'!AF154,IF($J$4='Marks Entry'!$AL$3,'Marks Entry'!AX154,IF($J$4='Marks Entry'!$AU$3,'Marks Entry'!AX154,IF($J$4='Marks Entry'!$BD$3,'Marks Entry'!BG154,0))))))</f>
        <v>0</v>
      </c>
      <c r="N155" s="232">
        <f>IF($J$4='Marks Entry'!$K$3,'Marks Entry'!O154,IF($J$4='Marks Entry'!$T$3,'Marks Entry'!X154,IF($J$4='Marks Entry'!$AC$3,'Marks Entry'!AG154,IF($J$4='Marks Entry'!$AL$3,'Marks Entry'!AY154,IF($J$4='Marks Entry'!$AU$3,'Marks Entry'!AY154,IF($J$4='Marks Entry'!$BD$3,'Marks Entry'!BH154,0))))))</f>
        <v>0</v>
      </c>
      <c r="O155" s="160">
        <f>IF($J$4='Marks Entry'!$K$3,'Marks Entry'!P154,IF($J$4='Marks Entry'!$T$3,'Marks Entry'!Y154,IF($J$4='Marks Entry'!$AC$3,'Marks Entry'!AH154,IF($J$4='Marks Entry'!$AL$3,'Marks Entry'!AZ154,IF($J$4='Marks Entry'!$AU$3,'Marks Entry'!AZ154,IF($J$4='Marks Entry'!$BD$3,'Marks Entry'!BI154,0))))))</f>
        <v>0</v>
      </c>
      <c r="P155" s="161">
        <f>IF($J$4='Marks Entry'!$K$3,'Marks Entry'!Q154,IF($J$4='Marks Entry'!$T$3,'Marks Entry'!Z154,IF($J$4='Marks Entry'!$AC$3,'Marks Entry'!AI154,IF($J$4='Marks Entry'!$AL$3,'Marks Entry'!BA154,IF($J$4='Marks Entry'!$AU$3,'Marks Entry'!BA154,IF($J$4='Marks Entry'!$BD$3,'Marks Entry'!BJ154,0))))))</f>
        <v>0</v>
      </c>
      <c r="Q155" s="163">
        <f>IF($J$4='Marks Entry'!$K$3,'Marks Entry'!R154,IF($J$4='Marks Entry'!$T$3,'Marks Entry'!AA154,IF($J$4='Marks Entry'!$AC$3,'Marks Entry'!AJ154,IF($J$4='Marks Entry'!$AL$3,'Marks Entry'!BB154,IF($J$4='Marks Entry'!$AU$3,'Marks Entry'!BB154,IF($J$4='Marks Entry'!$BD$3,'Marks Entry'!BK154,0))))))</f>
        <v>0</v>
      </c>
      <c r="R155" s="165">
        <f>IF($J$4='Marks Entry'!$K$3,'Marks Entry'!S154,IF($J$4='Marks Entry'!$T$3,'Marks Entry'!AB154,IF($J$4='Marks Entry'!$AC$3,'Marks Entry'!AK154,IF($J$4='Marks Entry'!$AL$3,'Marks Entry'!BC154,IF($J$4='Marks Entry'!$AU$3,'Marks Entry'!BC154,IF($J$4='Marks Entry'!$BD$3,'Marks Entry'!BL154,0))))))</f>
        <v>0</v>
      </c>
      <c r="S155" s="576"/>
    </row>
    <row r="156" spans="1:19" ht="18">
      <c r="A156" s="578"/>
      <c r="B156" s="175">
        <f>'Marks Entry'!B155</f>
        <v>0</v>
      </c>
      <c r="C156" s="176">
        <f>'Marks Entry'!C155</f>
        <v>0</v>
      </c>
      <c r="D156" s="186">
        <f>'Marks Entry'!D155</f>
        <v>0</v>
      </c>
      <c r="E156" s="186">
        <f>'Marks Entry'!E155</f>
        <v>0</v>
      </c>
      <c r="F156" s="189">
        <f>'Marks Entry'!F155</f>
        <v>0</v>
      </c>
      <c r="G156" s="187">
        <f>'Marks Entry'!G155</f>
        <v>0</v>
      </c>
      <c r="H156" s="187">
        <f>'Marks Entry'!H155</f>
        <v>0</v>
      </c>
      <c r="I156" s="188">
        <f>'Marks Entry'!I155</f>
        <v>0</v>
      </c>
      <c r="J156" s="230">
        <f>IF($J$4='Marks Entry'!$K$3,'Marks Entry'!K155,IF($J$4='Marks Entry'!$T$3,'Marks Entry'!T155,IF($J$4='Marks Entry'!$AC$3,'Marks Entry'!AC155,IF($J$4='Marks Entry'!$AL$3,'Marks Entry'!AU155,IF($J$4='Marks Entry'!$AU$3,'Marks Entry'!AU155,IF($J$4='Marks Entry'!$BD$3,'Marks Entry'!BD155,0))))))</f>
        <v>0</v>
      </c>
      <c r="K156" s="231">
        <f>IF($J$4='Marks Entry'!$K$3,'Marks Entry'!L155,IF($J$4='Marks Entry'!$T$3,'Marks Entry'!U155,IF($J$4='Marks Entry'!$AC$3,'Marks Entry'!AD155,IF($J$4='Marks Entry'!$AL$3,'Marks Entry'!AV155,IF($J$4='Marks Entry'!$AU$3,'Marks Entry'!AV155,IF($J$4='Marks Entry'!$BD$3,'Marks Entry'!BE155,0))))))</f>
        <v>0</v>
      </c>
      <c r="L156" s="159">
        <f>IF($J$4='Marks Entry'!$K$3,'Marks Entry'!M155,IF($J$4='Marks Entry'!$T$3,'Marks Entry'!V155,IF($J$4='Marks Entry'!$AC$3,'Marks Entry'!AE155,IF($J$4='Marks Entry'!$AL$3,'Marks Entry'!AW155,IF($J$4='Marks Entry'!$AU$3,'Marks Entry'!AW155,IF($J$4='Marks Entry'!$BD$3,'Marks Entry'!BF155,0))))))</f>
        <v>0</v>
      </c>
      <c r="M156" s="160">
        <f>IF($J$4='Marks Entry'!$K$3,'Marks Entry'!N155,IF($J$4='Marks Entry'!$T$3,'Marks Entry'!W155,IF($J$4='Marks Entry'!$AC$3,'Marks Entry'!AF155,IF($J$4='Marks Entry'!$AL$3,'Marks Entry'!AX155,IF($J$4='Marks Entry'!$AU$3,'Marks Entry'!AX155,IF($J$4='Marks Entry'!$BD$3,'Marks Entry'!BG155,0))))))</f>
        <v>0</v>
      </c>
      <c r="N156" s="232">
        <f>IF($J$4='Marks Entry'!$K$3,'Marks Entry'!O155,IF($J$4='Marks Entry'!$T$3,'Marks Entry'!X155,IF($J$4='Marks Entry'!$AC$3,'Marks Entry'!AG155,IF($J$4='Marks Entry'!$AL$3,'Marks Entry'!AY155,IF($J$4='Marks Entry'!$AU$3,'Marks Entry'!AY155,IF($J$4='Marks Entry'!$BD$3,'Marks Entry'!BH155,0))))))</f>
        <v>0</v>
      </c>
      <c r="O156" s="160">
        <f>IF($J$4='Marks Entry'!$K$3,'Marks Entry'!P155,IF($J$4='Marks Entry'!$T$3,'Marks Entry'!Y155,IF($J$4='Marks Entry'!$AC$3,'Marks Entry'!AH155,IF($J$4='Marks Entry'!$AL$3,'Marks Entry'!AZ155,IF($J$4='Marks Entry'!$AU$3,'Marks Entry'!AZ155,IF($J$4='Marks Entry'!$BD$3,'Marks Entry'!BI155,0))))))</f>
        <v>0</v>
      </c>
      <c r="P156" s="161">
        <f>IF($J$4='Marks Entry'!$K$3,'Marks Entry'!Q155,IF($J$4='Marks Entry'!$T$3,'Marks Entry'!Z155,IF($J$4='Marks Entry'!$AC$3,'Marks Entry'!AI155,IF($J$4='Marks Entry'!$AL$3,'Marks Entry'!BA155,IF($J$4='Marks Entry'!$AU$3,'Marks Entry'!BA155,IF($J$4='Marks Entry'!$BD$3,'Marks Entry'!BJ155,0))))))</f>
        <v>0</v>
      </c>
      <c r="Q156" s="163">
        <f>IF($J$4='Marks Entry'!$K$3,'Marks Entry'!R155,IF($J$4='Marks Entry'!$T$3,'Marks Entry'!AA155,IF($J$4='Marks Entry'!$AC$3,'Marks Entry'!AJ155,IF($J$4='Marks Entry'!$AL$3,'Marks Entry'!BB155,IF($J$4='Marks Entry'!$AU$3,'Marks Entry'!BB155,IF($J$4='Marks Entry'!$BD$3,'Marks Entry'!BK155,0))))))</f>
        <v>0</v>
      </c>
      <c r="R156" s="165">
        <f>IF($J$4='Marks Entry'!$K$3,'Marks Entry'!S155,IF($J$4='Marks Entry'!$T$3,'Marks Entry'!AB155,IF($J$4='Marks Entry'!$AC$3,'Marks Entry'!AK155,IF($J$4='Marks Entry'!$AL$3,'Marks Entry'!BC155,IF($J$4='Marks Entry'!$AU$3,'Marks Entry'!BC155,IF($J$4='Marks Entry'!$BD$3,'Marks Entry'!BL155,0))))))</f>
        <v>0</v>
      </c>
      <c r="S156" s="576"/>
    </row>
    <row r="157" spans="1:19" ht="18">
      <c r="A157" s="578"/>
      <c r="B157" s="177">
        <f>'Marks Entry'!B156</f>
        <v>0</v>
      </c>
      <c r="C157" s="176">
        <f>'Marks Entry'!C156</f>
        <v>0</v>
      </c>
      <c r="D157" s="186">
        <f>'Marks Entry'!D156</f>
        <v>0</v>
      </c>
      <c r="E157" s="186">
        <f>'Marks Entry'!E156</f>
        <v>0</v>
      </c>
      <c r="F157" s="186">
        <f>'Marks Entry'!F156</f>
        <v>0</v>
      </c>
      <c r="G157" s="187">
        <f>'Marks Entry'!G156</f>
        <v>0</v>
      </c>
      <c r="H157" s="187">
        <f>'Marks Entry'!H156</f>
        <v>0</v>
      </c>
      <c r="I157" s="188">
        <f>'Marks Entry'!I156</f>
        <v>0</v>
      </c>
      <c r="J157" s="230">
        <f>IF($J$4='Marks Entry'!$K$3,'Marks Entry'!K156,IF($J$4='Marks Entry'!$T$3,'Marks Entry'!T156,IF($J$4='Marks Entry'!$AC$3,'Marks Entry'!AC156,IF($J$4='Marks Entry'!$AL$3,'Marks Entry'!AU156,IF($J$4='Marks Entry'!$AU$3,'Marks Entry'!AU156,IF($J$4='Marks Entry'!$BD$3,'Marks Entry'!BD156,0))))))</f>
        <v>0</v>
      </c>
      <c r="K157" s="231">
        <f>IF($J$4='Marks Entry'!$K$3,'Marks Entry'!L156,IF($J$4='Marks Entry'!$T$3,'Marks Entry'!U156,IF($J$4='Marks Entry'!$AC$3,'Marks Entry'!AD156,IF($J$4='Marks Entry'!$AL$3,'Marks Entry'!AV156,IF($J$4='Marks Entry'!$AU$3,'Marks Entry'!AV156,IF($J$4='Marks Entry'!$BD$3,'Marks Entry'!BE156,0))))))</f>
        <v>0</v>
      </c>
      <c r="L157" s="159">
        <f>IF($J$4='Marks Entry'!$K$3,'Marks Entry'!M156,IF($J$4='Marks Entry'!$T$3,'Marks Entry'!V156,IF($J$4='Marks Entry'!$AC$3,'Marks Entry'!AE156,IF($J$4='Marks Entry'!$AL$3,'Marks Entry'!AW156,IF($J$4='Marks Entry'!$AU$3,'Marks Entry'!AW156,IF($J$4='Marks Entry'!$BD$3,'Marks Entry'!BF156,0))))))</f>
        <v>0</v>
      </c>
      <c r="M157" s="160">
        <f>IF($J$4='Marks Entry'!$K$3,'Marks Entry'!N156,IF($J$4='Marks Entry'!$T$3,'Marks Entry'!W156,IF($J$4='Marks Entry'!$AC$3,'Marks Entry'!AF156,IF($J$4='Marks Entry'!$AL$3,'Marks Entry'!AX156,IF($J$4='Marks Entry'!$AU$3,'Marks Entry'!AX156,IF($J$4='Marks Entry'!$BD$3,'Marks Entry'!BG156,0))))))</f>
        <v>0</v>
      </c>
      <c r="N157" s="232">
        <f>IF($J$4='Marks Entry'!$K$3,'Marks Entry'!O156,IF($J$4='Marks Entry'!$T$3,'Marks Entry'!X156,IF($J$4='Marks Entry'!$AC$3,'Marks Entry'!AG156,IF($J$4='Marks Entry'!$AL$3,'Marks Entry'!AY156,IF($J$4='Marks Entry'!$AU$3,'Marks Entry'!AY156,IF($J$4='Marks Entry'!$BD$3,'Marks Entry'!BH156,0))))))</f>
        <v>0</v>
      </c>
      <c r="O157" s="160">
        <f>IF($J$4='Marks Entry'!$K$3,'Marks Entry'!P156,IF($J$4='Marks Entry'!$T$3,'Marks Entry'!Y156,IF($J$4='Marks Entry'!$AC$3,'Marks Entry'!AH156,IF($J$4='Marks Entry'!$AL$3,'Marks Entry'!AZ156,IF($J$4='Marks Entry'!$AU$3,'Marks Entry'!AZ156,IF($J$4='Marks Entry'!$BD$3,'Marks Entry'!BI156,0))))))</f>
        <v>0</v>
      </c>
      <c r="P157" s="161">
        <f>IF($J$4='Marks Entry'!$K$3,'Marks Entry'!Q156,IF($J$4='Marks Entry'!$T$3,'Marks Entry'!Z156,IF($J$4='Marks Entry'!$AC$3,'Marks Entry'!AI156,IF($J$4='Marks Entry'!$AL$3,'Marks Entry'!BA156,IF($J$4='Marks Entry'!$AU$3,'Marks Entry'!BA156,IF($J$4='Marks Entry'!$BD$3,'Marks Entry'!BJ156,0))))))</f>
        <v>0</v>
      </c>
      <c r="Q157" s="163">
        <f>IF($J$4='Marks Entry'!$K$3,'Marks Entry'!R156,IF($J$4='Marks Entry'!$T$3,'Marks Entry'!AA156,IF($J$4='Marks Entry'!$AC$3,'Marks Entry'!AJ156,IF($J$4='Marks Entry'!$AL$3,'Marks Entry'!BB156,IF($J$4='Marks Entry'!$AU$3,'Marks Entry'!BB156,IF($J$4='Marks Entry'!$BD$3,'Marks Entry'!BK156,0))))))</f>
        <v>0</v>
      </c>
      <c r="R157" s="165">
        <f>IF($J$4='Marks Entry'!$K$3,'Marks Entry'!S156,IF($J$4='Marks Entry'!$T$3,'Marks Entry'!AB156,IF($J$4='Marks Entry'!$AC$3,'Marks Entry'!AK156,IF($J$4='Marks Entry'!$AL$3,'Marks Entry'!BC156,IF($J$4='Marks Entry'!$AU$3,'Marks Entry'!BC156,IF($J$4='Marks Entry'!$BD$3,'Marks Entry'!BL156,0))))))</f>
        <v>0</v>
      </c>
      <c r="S157" s="576"/>
    </row>
    <row r="158" spans="1:19" ht="18">
      <c r="A158" s="578"/>
      <c r="B158" s="175">
        <f>'Marks Entry'!B157</f>
        <v>0</v>
      </c>
      <c r="C158" s="176">
        <f>'Marks Entry'!C157</f>
        <v>0</v>
      </c>
      <c r="D158" s="186">
        <f>'Marks Entry'!D157</f>
        <v>0</v>
      </c>
      <c r="E158" s="186">
        <f>'Marks Entry'!E157</f>
        <v>0</v>
      </c>
      <c r="F158" s="189">
        <f>'Marks Entry'!F157</f>
        <v>0</v>
      </c>
      <c r="G158" s="187">
        <f>'Marks Entry'!G157</f>
        <v>0</v>
      </c>
      <c r="H158" s="187">
        <f>'Marks Entry'!H157</f>
        <v>0</v>
      </c>
      <c r="I158" s="188">
        <f>'Marks Entry'!I157</f>
        <v>0</v>
      </c>
      <c r="J158" s="230">
        <f>IF($J$4='Marks Entry'!$K$3,'Marks Entry'!K157,IF($J$4='Marks Entry'!$T$3,'Marks Entry'!T157,IF($J$4='Marks Entry'!$AC$3,'Marks Entry'!AC157,IF($J$4='Marks Entry'!$AL$3,'Marks Entry'!AU157,IF($J$4='Marks Entry'!$AU$3,'Marks Entry'!AU157,IF($J$4='Marks Entry'!$BD$3,'Marks Entry'!BD157,0))))))</f>
        <v>0</v>
      </c>
      <c r="K158" s="231">
        <f>IF($J$4='Marks Entry'!$K$3,'Marks Entry'!L157,IF($J$4='Marks Entry'!$T$3,'Marks Entry'!U157,IF($J$4='Marks Entry'!$AC$3,'Marks Entry'!AD157,IF($J$4='Marks Entry'!$AL$3,'Marks Entry'!AV157,IF($J$4='Marks Entry'!$AU$3,'Marks Entry'!AV157,IF($J$4='Marks Entry'!$BD$3,'Marks Entry'!BE157,0))))))</f>
        <v>0</v>
      </c>
      <c r="L158" s="159">
        <f>IF($J$4='Marks Entry'!$K$3,'Marks Entry'!M157,IF($J$4='Marks Entry'!$T$3,'Marks Entry'!V157,IF($J$4='Marks Entry'!$AC$3,'Marks Entry'!AE157,IF($J$4='Marks Entry'!$AL$3,'Marks Entry'!AW157,IF($J$4='Marks Entry'!$AU$3,'Marks Entry'!AW157,IF($J$4='Marks Entry'!$BD$3,'Marks Entry'!BF157,0))))))</f>
        <v>0</v>
      </c>
      <c r="M158" s="160">
        <f>IF($J$4='Marks Entry'!$K$3,'Marks Entry'!N157,IF($J$4='Marks Entry'!$T$3,'Marks Entry'!W157,IF($J$4='Marks Entry'!$AC$3,'Marks Entry'!AF157,IF($J$4='Marks Entry'!$AL$3,'Marks Entry'!AX157,IF($J$4='Marks Entry'!$AU$3,'Marks Entry'!AX157,IF($J$4='Marks Entry'!$BD$3,'Marks Entry'!BG157,0))))))</f>
        <v>0</v>
      </c>
      <c r="N158" s="232">
        <f>IF($J$4='Marks Entry'!$K$3,'Marks Entry'!O157,IF($J$4='Marks Entry'!$T$3,'Marks Entry'!X157,IF($J$4='Marks Entry'!$AC$3,'Marks Entry'!AG157,IF($J$4='Marks Entry'!$AL$3,'Marks Entry'!AY157,IF($J$4='Marks Entry'!$AU$3,'Marks Entry'!AY157,IF($J$4='Marks Entry'!$BD$3,'Marks Entry'!BH157,0))))))</f>
        <v>0</v>
      </c>
      <c r="O158" s="160">
        <f>IF($J$4='Marks Entry'!$K$3,'Marks Entry'!P157,IF($J$4='Marks Entry'!$T$3,'Marks Entry'!Y157,IF($J$4='Marks Entry'!$AC$3,'Marks Entry'!AH157,IF($J$4='Marks Entry'!$AL$3,'Marks Entry'!AZ157,IF($J$4='Marks Entry'!$AU$3,'Marks Entry'!AZ157,IF($J$4='Marks Entry'!$BD$3,'Marks Entry'!BI157,0))))))</f>
        <v>0</v>
      </c>
      <c r="P158" s="161">
        <f>IF($J$4='Marks Entry'!$K$3,'Marks Entry'!Q157,IF($J$4='Marks Entry'!$T$3,'Marks Entry'!Z157,IF($J$4='Marks Entry'!$AC$3,'Marks Entry'!AI157,IF($J$4='Marks Entry'!$AL$3,'Marks Entry'!BA157,IF($J$4='Marks Entry'!$AU$3,'Marks Entry'!BA157,IF($J$4='Marks Entry'!$BD$3,'Marks Entry'!BJ157,0))))))</f>
        <v>0</v>
      </c>
      <c r="Q158" s="163">
        <f>IF($J$4='Marks Entry'!$K$3,'Marks Entry'!R157,IF($J$4='Marks Entry'!$T$3,'Marks Entry'!AA157,IF($J$4='Marks Entry'!$AC$3,'Marks Entry'!AJ157,IF($J$4='Marks Entry'!$AL$3,'Marks Entry'!BB157,IF($J$4='Marks Entry'!$AU$3,'Marks Entry'!BB157,IF($J$4='Marks Entry'!$BD$3,'Marks Entry'!BK157,0))))))</f>
        <v>0</v>
      </c>
      <c r="R158" s="165">
        <f>IF($J$4='Marks Entry'!$K$3,'Marks Entry'!S157,IF($J$4='Marks Entry'!$T$3,'Marks Entry'!AB157,IF($J$4='Marks Entry'!$AC$3,'Marks Entry'!AK157,IF($J$4='Marks Entry'!$AL$3,'Marks Entry'!BC157,IF($J$4='Marks Entry'!$AU$3,'Marks Entry'!BC157,IF($J$4='Marks Entry'!$BD$3,'Marks Entry'!BL157,0))))))</f>
        <v>0</v>
      </c>
      <c r="S158" s="576"/>
    </row>
    <row r="159" spans="1:19" ht="18">
      <c r="A159" s="578"/>
      <c r="B159" s="177">
        <f>'Marks Entry'!B158</f>
        <v>0</v>
      </c>
      <c r="C159" s="176">
        <f>'Marks Entry'!C158</f>
        <v>0</v>
      </c>
      <c r="D159" s="186">
        <f>'Marks Entry'!D158</f>
        <v>0</v>
      </c>
      <c r="E159" s="186">
        <f>'Marks Entry'!E158</f>
        <v>0</v>
      </c>
      <c r="F159" s="186">
        <f>'Marks Entry'!F158</f>
        <v>0</v>
      </c>
      <c r="G159" s="187">
        <f>'Marks Entry'!G158</f>
        <v>0</v>
      </c>
      <c r="H159" s="187">
        <f>'Marks Entry'!H158</f>
        <v>0</v>
      </c>
      <c r="I159" s="188">
        <f>'Marks Entry'!I158</f>
        <v>0</v>
      </c>
      <c r="J159" s="230">
        <f>IF($J$4='Marks Entry'!$K$3,'Marks Entry'!K158,IF($J$4='Marks Entry'!$T$3,'Marks Entry'!T158,IF($J$4='Marks Entry'!$AC$3,'Marks Entry'!AC158,IF($J$4='Marks Entry'!$AL$3,'Marks Entry'!AU158,IF($J$4='Marks Entry'!$AU$3,'Marks Entry'!AU158,IF($J$4='Marks Entry'!$BD$3,'Marks Entry'!BD158,0))))))</f>
        <v>0</v>
      </c>
      <c r="K159" s="231">
        <f>IF($J$4='Marks Entry'!$K$3,'Marks Entry'!L158,IF($J$4='Marks Entry'!$T$3,'Marks Entry'!U158,IF($J$4='Marks Entry'!$AC$3,'Marks Entry'!AD158,IF($J$4='Marks Entry'!$AL$3,'Marks Entry'!AV158,IF($J$4='Marks Entry'!$AU$3,'Marks Entry'!AV158,IF($J$4='Marks Entry'!$BD$3,'Marks Entry'!BE158,0))))))</f>
        <v>0</v>
      </c>
      <c r="L159" s="159">
        <f>IF($J$4='Marks Entry'!$K$3,'Marks Entry'!M158,IF($J$4='Marks Entry'!$T$3,'Marks Entry'!V158,IF($J$4='Marks Entry'!$AC$3,'Marks Entry'!AE158,IF($J$4='Marks Entry'!$AL$3,'Marks Entry'!AW158,IF($J$4='Marks Entry'!$AU$3,'Marks Entry'!AW158,IF($J$4='Marks Entry'!$BD$3,'Marks Entry'!BF158,0))))))</f>
        <v>0</v>
      </c>
      <c r="M159" s="160">
        <f>IF($J$4='Marks Entry'!$K$3,'Marks Entry'!N158,IF($J$4='Marks Entry'!$T$3,'Marks Entry'!W158,IF($J$4='Marks Entry'!$AC$3,'Marks Entry'!AF158,IF($J$4='Marks Entry'!$AL$3,'Marks Entry'!AX158,IF($J$4='Marks Entry'!$AU$3,'Marks Entry'!AX158,IF($J$4='Marks Entry'!$BD$3,'Marks Entry'!BG158,0))))))</f>
        <v>0</v>
      </c>
      <c r="N159" s="232">
        <f>IF($J$4='Marks Entry'!$K$3,'Marks Entry'!O158,IF($J$4='Marks Entry'!$T$3,'Marks Entry'!X158,IF($J$4='Marks Entry'!$AC$3,'Marks Entry'!AG158,IF($J$4='Marks Entry'!$AL$3,'Marks Entry'!AY158,IF($J$4='Marks Entry'!$AU$3,'Marks Entry'!AY158,IF($J$4='Marks Entry'!$BD$3,'Marks Entry'!BH158,0))))))</f>
        <v>0</v>
      </c>
      <c r="O159" s="160">
        <f>IF($J$4='Marks Entry'!$K$3,'Marks Entry'!P158,IF($J$4='Marks Entry'!$T$3,'Marks Entry'!Y158,IF($J$4='Marks Entry'!$AC$3,'Marks Entry'!AH158,IF($J$4='Marks Entry'!$AL$3,'Marks Entry'!AZ158,IF($J$4='Marks Entry'!$AU$3,'Marks Entry'!AZ158,IF($J$4='Marks Entry'!$BD$3,'Marks Entry'!BI158,0))))))</f>
        <v>0</v>
      </c>
      <c r="P159" s="161">
        <f>IF($J$4='Marks Entry'!$K$3,'Marks Entry'!Q158,IF($J$4='Marks Entry'!$T$3,'Marks Entry'!Z158,IF($J$4='Marks Entry'!$AC$3,'Marks Entry'!AI158,IF($J$4='Marks Entry'!$AL$3,'Marks Entry'!BA158,IF($J$4='Marks Entry'!$AU$3,'Marks Entry'!BA158,IF($J$4='Marks Entry'!$BD$3,'Marks Entry'!BJ158,0))))))</f>
        <v>0</v>
      </c>
      <c r="Q159" s="163">
        <f>IF($J$4='Marks Entry'!$K$3,'Marks Entry'!R158,IF($J$4='Marks Entry'!$T$3,'Marks Entry'!AA158,IF($J$4='Marks Entry'!$AC$3,'Marks Entry'!AJ158,IF($J$4='Marks Entry'!$AL$3,'Marks Entry'!BB158,IF($J$4='Marks Entry'!$AU$3,'Marks Entry'!BB158,IF($J$4='Marks Entry'!$BD$3,'Marks Entry'!BK158,0))))))</f>
        <v>0</v>
      </c>
      <c r="R159" s="165">
        <f>IF($J$4='Marks Entry'!$K$3,'Marks Entry'!S158,IF($J$4='Marks Entry'!$T$3,'Marks Entry'!AB158,IF($J$4='Marks Entry'!$AC$3,'Marks Entry'!AK158,IF($J$4='Marks Entry'!$AL$3,'Marks Entry'!BC158,IF($J$4='Marks Entry'!$AU$3,'Marks Entry'!BC158,IF($J$4='Marks Entry'!$BD$3,'Marks Entry'!BL158,0))))))</f>
        <v>0</v>
      </c>
      <c r="S159" s="576"/>
    </row>
    <row r="160" spans="1:19" ht="18">
      <c r="A160" s="578"/>
      <c r="B160" s="175">
        <f>'Marks Entry'!B159</f>
        <v>0</v>
      </c>
      <c r="C160" s="176">
        <f>'Marks Entry'!C159</f>
        <v>0</v>
      </c>
      <c r="D160" s="186">
        <f>'Marks Entry'!D159</f>
        <v>0</v>
      </c>
      <c r="E160" s="186">
        <f>'Marks Entry'!E159</f>
        <v>0</v>
      </c>
      <c r="F160" s="189">
        <f>'Marks Entry'!F159</f>
        <v>0</v>
      </c>
      <c r="G160" s="187">
        <f>'Marks Entry'!G159</f>
        <v>0</v>
      </c>
      <c r="H160" s="187">
        <f>'Marks Entry'!H159</f>
        <v>0</v>
      </c>
      <c r="I160" s="188">
        <f>'Marks Entry'!I159</f>
        <v>0</v>
      </c>
      <c r="J160" s="230">
        <f>IF($J$4='Marks Entry'!$K$3,'Marks Entry'!K159,IF($J$4='Marks Entry'!$T$3,'Marks Entry'!T159,IF($J$4='Marks Entry'!$AC$3,'Marks Entry'!AC159,IF($J$4='Marks Entry'!$AL$3,'Marks Entry'!AU159,IF($J$4='Marks Entry'!$AU$3,'Marks Entry'!AU159,IF($J$4='Marks Entry'!$BD$3,'Marks Entry'!BD159,0))))))</f>
        <v>0</v>
      </c>
      <c r="K160" s="231">
        <f>IF($J$4='Marks Entry'!$K$3,'Marks Entry'!L159,IF($J$4='Marks Entry'!$T$3,'Marks Entry'!U159,IF($J$4='Marks Entry'!$AC$3,'Marks Entry'!AD159,IF($J$4='Marks Entry'!$AL$3,'Marks Entry'!AV159,IF($J$4='Marks Entry'!$AU$3,'Marks Entry'!AV159,IF($J$4='Marks Entry'!$BD$3,'Marks Entry'!BE159,0))))))</f>
        <v>0</v>
      </c>
      <c r="L160" s="159">
        <f>IF($J$4='Marks Entry'!$K$3,'Marks Entry'!M159,IF($J$4='Marks Entry'!$T$3,'Marks Entry'!V159,IF($J$4='Marks Entry'!$AC$3,'Marks Entry'!AE159,IF($J$4='Marks Entry'!$AL$3,'Marks Entry'!AW159,IF($J$4='Marks Entry'!$AU$3,'Marks Entry'!AW159,IF($J$4='Marks Entry'!$BD$3,'Marks Entry'!BF159,0))))))</f>
        <v>0</v>
      </c>
      <c r="M160" s="160">
        <f>IF($J$4='Marks Entry'!$K$3,'Marks Entry'!N159,IF($J$4='Marks Entry'!$T$3,'Marks Entry'!W159,IF($J$4='Marks Entry'!$AC$3,'Marks Entry'!AF159,IF($J$4='Marks Entry'!$AL$3,'Marks Entry'!AX159,IF($J$4='Marks Entry'!$AU$3,'Marks Entry'!AX159,IF($J$4='Marks Entry'!$BD$3,'Marks Entry'!BG159,0))))))</f>
        <v>0</v>
      </c>
      <c r="N160" s="232">
        <f>IF($J$4='Marks Entry'!$K$3,'Marks Entry'!O159,IF($J$4='Marks Entry'!$T$3,'Marks Entry'!X159,IF($J$4='Marks Entry'!$AC$3,'Marks Entry'!AG159,IF($J$4='Marks Entry'!$AL$3,'Marks Entry'!AY159,IF($J$4='Marks Entry'!$AU$3,'Marks Entry'!AY159,IF($J$4='Marks Entry'!$BD$3,'Marks Entry'!BH159,0))))))</f>
        <v>0</v>
      </c>
      <c r="O160" s="160">
        <f>IF($J$4='Marks Entry'!$K$3,'Marks Entry'!P159,IF($J$4='Marks Entry'!$T$3,'Marks Entry'!Y159,IF($J$4='Marks Entry'!$AC$3,'Marks Entry'!AH159,IF($J$4='Marks Entry'!$AL$3,'Marks Entry'!AZ159,IF($J$4='Marks Entry'!$AU$3,'Marks Entry'!AZ159,IF($J$4='Marks Entry'!$BD$3,'Marks Entry'!BI159,0))))))</f>
        <v>0</v>
      </c>
      <c r="P160" s="161">
        <f>IF($J$4='Marks Entry'!$K$3,'Marks Entry'!Q159,IF($J$4='Marks Entry'!$T$3,'Marks Entry'!Z159,IF($J$4='Marks Entry'!$AC$3,'Marks Entry'!AI159,IF($J$4='Marks Entry'!$AL$3,'Marks Entry'!BA159,IF($J$4='Marks Entry'!$AU$3,'Marks Entry'!BA159,IF($J$4='Marks Entry'!$BD$3,'Marks Entry'!BJ159,0))))))</f>
        <v>0</v>
      </c>
      <c r="Q160" s="163">
        <f>IF($J$4='Marks Entry'!$K$3,'Marks Entry'!R159,IF($J$4='Marks Entry'!$T$3,'Marks Entry'!AA159,IF($J$4='Marks Entry'!$AC$3,'Marks Entry'!AJ159,IF($J$4='Marks Entry'!$AL$3,'Marks Entry'!BB159,IF($J$4='Marks Entry'!$AU$3,'Marks Entry'!BB159,IF($J$4='Marks Entry'!$BD$3,'Marks Entry'!BK159,0))))))</f>
        <v>0</v>
      </c>
      <c r="R160" s="165">
        <f>IF($J$4='Marks Entry'!$K$3,'Marks Entry'!S159,IF($J$4='Marks Entry'!$T$3,'Marks Entry'!AB159,IF($J$4='Marks Entry'!$AC$3,'Marks Entry'!AK159,IF($J$4='Marks Entry'!$AL$3,'Marks Entry'!BC159,IF($J$4='Marks Entry'!$AU$3,'Marks Entry'!BC159,IF($J$4='Marks Entry'!$BD$3,'Marks Entry'!BL159,0))))))</f>
        <v>0</v>
      </c>
      <c r="S160" s="576"/>
    </row>
    <row r="161" spans="1:19" ht="18">
      <c r="A161" s="578"/>
      <c r="B161" s="177">
        <f>'Marks Entry'!B160</f>
        <v>0</v>
      </c>
      <c r="C161" s="176">
        <f>'Marks Entry'!C160</f>
        <v>0</v>
      </c>
      <c r="D161" s="186">
        <f>'Marks Entry'!D160</f>
        <v>0</v>
      </c>
      <c r="E161" s="186">
        <f>'Marks Entry'!E160</f>
        <v>0</v>
      </c>
      <c r="F161" s="186">
        <f>'Marks Entry'!F160</f>
        <v>0</v>
      </c>
      <c r="G161" s="187">
        <f>'Marks Entry'!G160</f>
        <v>0</v>
      </c>
      <c r="H161" s="187">
        <f>'Marks Entry'!H160</f>
        <v>0</v>
      </c>
      <c r="I161" s="188">
        <f>'Marks Entry'!I160</f>
        <v>0</v>
      </c>
      <c r="J161" s="230">
        <f>IF($J$4='Marks Entry'!$K$3,'Marks Entry'!K160,IF($J$4='Marks Entry'!$T$3,'Marks Entry'!T160,IF($J$4='Marks Entry'!$AC$3,'Marks Entry'!AC160,IF($J$4='Marks Entry'!$AL$3,'Marks Entry'!AU160,IF($J$4='Marks Entry'!$AU$3,'Marks Entry'!AU160,IF($J$4='Marks Entry'!$BD$3,'Marks Entry'!BD160,0))))))</f>
        <v>0</v>
      </c>
      <c r="K161" s="231">
        <f>IF($J$4='Marks Entry'!$K$3,'Marks Entry'!L160,IF($J$4='Marks Entry'!$T$3,'Marks Entry'!U160,IF($J$4='Marks Entry'!$AC$3,'Marks Entry'!AD160,IF($J$4='Marks Entry'!$AL$3,'Marks Entry'!AV160,IF($J$4='Marks Entry'!$AU$3,'Marks Entry'!AV160,IF($J$4='Marks Entry'!$BD$3,'Marks Entry'!BE160,0))))))</f>
        <v>0</v>
      </c>
      <c r="L161" s="159">
        <f>IF($J$4='Marks Entry'!$K$3,'Marks Entry'!M160,IF($J$4='Marks Entry'!$T$3,'Marks Entry'!V160,IF($J$4='Marks Entry'!$AC$3,'Marks Entry'!AE160,IF($J$4='Marks Entry'!$AL$3,'Marks Entry'!AW160,IF($J$4='Marks Entry'!$AU$3,'Marks Entry'!AW160,IF($J$4='Marks Entry'!$BD$3,'Marks Entry'!BF160,0))))))</f>
        <v>0</v>
      </c>
      <c r="M161" s="160">
        <f>IF($J$4='Marks Entry'!$K$3,'Marks Entry'!N160,IF($J$4='Marks Entry'!$T$3,'Marks Entry'!W160,IF($J$4='Marks Entry'!$AC$3,'Marks Entry'!AF160,IF($J$4='Marks Entry'!$AL$3,'Marks Entry'!AX160,IF($J$4='Marks Entry'!$AU$3,'Marks Entry'!AX160,IF($J$4='Marks Entry'!$BD$3,'Marks Entry'!BG160,0))))))</f>
        <v>0</v>
      </c>
      <c r="N161" s="232">
        <f>IF($J$4='Marks Entry'!$K$3,'Marks Entry'!O160,IF($J$4='Marks Entry'!$T$3,'Marks Entry'!X160,IF($J$4='Marks Entry'!$AC$3,'Marks Entry'!AG160,IF($J$4='Marks Entry'!$AL$3,'Marks Entry'!AY160,IF($J$4='Marks Entry'!$AU$3,'Marks Entry'!AY160,IF($J$4='Marks Entry'!$BD$3,'Marks Entry'!BH160,0))))))</f>
        <v>0</v>
      </c>
      <c r="O161" s="160">
        <f>IF($J$4='Marks Entry'!$K$3,'Marks Entry'!P160,IF($J$4='Marks Entry'!$T$3,'Marks Entry'!Y160,IF($J$4='Marks Entry'!$AC$3,'Marks Entry'!AH160,IF($J$4='Marks Entry'!$AL$3,'Marks Entry'!AZ160,IF($J$4='Marks Entry'!$AU$3,'Marks Entry'!AZ160,IF($J$4='Marks Entry'!$BD$3,'Marks Entry'!BI160,0))))))</f>
        <v>0</v>
      </c>
      <c r="P161" s="161">
        <f>IF($J$4='Marks Entry'!$K$3,'Marks Entry'!Q160,IF($J$4='Marks Entry'!$T$3,'Marks Entry'!Z160,IF($J$4='Marks Entry'!$AC$3,'Marks Entry'!AI160,IF($J$4='Marks Entry'!$AL$3,'Marks Entry'!BA160,IF($J$4='Marks Entry'!$AU$3,'Marks Entry'!BA160,IF($J$4='Marks Entry'!$BD$3,'Marks Entry'!BJ160,0))))))</f>
        <v>0</v>
      </c>
      <c r="Q161" s="163">
        <f>IF($J$4='Marks Entry'!$K$3,'Marks Entry'!R160,IF($J$4='Marks Entry'!$T$3,'Marks Entry'!AA160,IF($J$4='Marks Entry'!$AC$3,'Marks Entry'!AJ160,IF($J$4='Marks Entry'!$AL$3,'Marks Entry'!BB160,IF($J$4='Marks Entry'!$AU$3,'Marks Entry'!BB160,IF($J$4='Marks Entry'!$BD$3,'Marks Entry'!BK160,0))))))</f>
        <v>0</v>
      </c>
      <c r="R161" s="165">
        <f>IF($J$4='Marks Entry'!$K$3,'Marks Entry'!S160,IF($J$4='Marks Entry'!$T$3,'Marks Entry'!AB160,IF($J$4='Marks Entry'!$AC$3,'Marks Entry'!AK160,IF($J$4='Marks Entry'!$AL$3,'Marks Entry'!BC160,IF($J$4='Marks Entry'!$AU$3,'Marks Entry'!BC160,IF($J$4='Marks Entry'!$BD$3,'Marks Entry'!BL160,0))))))</f>
        <v>0</v>
      </c>
      <c r="S161" s="576"/>
    </row>
    <row r="162" spans="1:19" ht="18">
      <c r="A162" s="578"/>
      <c r="B162" s="175">
        <f>'Marks Entry'!B161</f>
        <v>0</v>
      </c>
      <c r="C162" s="176">
        <f>'Marks Entry'!C161</f>
        <v>0</v>
      </c>
      <c r="D162" s="186">
        <f>'Marks Entry'!D161</f>
        <v>0</v>
      </c>
      <c r="E162" s="186">
        <f>'Marks Entry'!E161</f>
        <v>0</v>
      </c>
      <c r="F162" s="189">
        <f>'Marks Entry'!F161</f>
        <v>0</v>
      </c>
      <c r="G162" s="187">
        <f>'Marks Entry'!G161</f>
        <v>0</v>
      </c>
      <c r="H162" s="187">
        <f>'Marks Entry'!H161</f>
        <v>0</v>
      </c>
      <c r="I162" s="188">
        <f>'Marks Entry'!I161</f>
        <v>0</v>
      </c>
      <c r="J162" s="230">
        <f>IF($J$4='Marks Entry'!$K$3,'Marks Entry'!K161,IF($J$4='Marks Entry'!$T$3,'Marks Entry'!T161,IF($J$4='Marks Entry'!$AC$3,'Marks Entry'!AC161,IF($J$4='Marks Entry'!$AL$3,'Marks Entry'!AU161,IF($J$4='Marks Entry'!$AU$3,'Marks Entry'!AU161,IF($J$4='Marks Entry'!$BD$3,'Marks Entry'!BD161,0))))))</f>
        <v>0</v>
      </c>
      <c r="K162" s="231">
        <f>IF($J$4='Marks Entry'!$K$3,'Marks Entry'!L161,IF($J$4='Marks Entry'!$T$3,'Marks Entry'!U161,IF($J$4='Marks Entry'!$AC$3,'Marks Entry'!AD161,IF($J$4='Marks Entry'!$AL$3,'Marks Entry'!AV161,IF($J$4='Marks Entry'!$AU$3,'Marks Entry'!AV161,IF($J$4='Marks Entry'!$BD$3,'Marks Entry'!BE161,0))))))</f>
        <v>0</v>
      </c>
      <c r="L162" s="159">
        <f>IF($J$4='Marks Entry'!$K$3,'Marks Entry'!M161,IF($J$4='Marks Entry'!$T$3,'Marks Entry'!V161,IF($J$4='Marks Entry'!$AC$3,'Marks Entry'!AE161,IF($J$4='Marks Entry'!$AL$3,'Marks Entry'!AW161,IF($J$4='Marks Entry'!$AU$3,'Marks Entry'!AW161,IF($J$4='Marks Entry'!$BD$3,'Marks Entry'!BF161,0))))))</f>
        <v>0</v>
      </c>
      <c r="M162" s="160">
        <f>IF($J$4='Marks Entry'!$K$3,'Marks Entry'!N161,IF($J$4='Marks Entry'!$T$3,'Marks Entry'!W161,IF($J$4='Marks Entry'!$AC$3,'Marks Entry'!AF161,IF($J$4='Marks Entry'!$AL$3,'Marks Entry'!AX161,IF($J$4='Marks Entry'!$AU$3,'Marks Entry'!AX161,IF($J$4='Marks Entry'!$BD$3,'Marks Entry'!BG161,0))))))</f>
        <v>0</v>
      </c>
      <c r="N162" s="232">
        <f>IF($J$4='Marks Entry'!$K$3,'Marks Entry'!O161,IF($J$4='Marks Entry'!$T$3,'Marks Entry'!X161,IF($J$4='Marks Entry'!$AC$3,'Marks Entry'!AG161,IF($J$4='Marks Entry'!$AL$3,'Marks Entry'!AY161,IF($J$4='Marks Entry'!$AU$3,'Marks Entry'!AY161,IF($J$4='Marks Entry'!$BD$3,'Marks Entry'!BH161,0))))))</f>
        <v>0</v>
      </c>
      <c r="O162" s="160">
        <f>IF($J$4='Marks Entry'!$K$3,'Marks Entry'!P161,IF($J$4='Marks Entry'!$T$3,'Marks Entry'!Y161,IF($J$4='Marks Entry'!$AC$3,'Marks Entry'!AH161,IF($J$4='Marks Entry'!$AL$3,'Marks Entry'!AZ161,IF($J$4='Marks Entry'!$AU$3,'Marks Entry'!AZ161,IF($J$4='Marks Entry'!$BD$3,'Marks Entry'!BI161,0))))))</f>
        <v>0</v>
      </c>
      <c r="P162" s="161">
        <f>IF($J$4='Marks Entry'!$K$3,'Marks Entry'!Q161,IF($J$4='Marks Entry'!$T$3,'Marks Entry'!Z161,IF($J$4='Marks Entry'!$AC$3,'Marks Entry'!AI161,IF($J$4='Marks Entry'!$AL$3,'Marks Entry'!BA161,IF($J$4='Marks Entry'!$AU$3,'Marks Entry'!BA161,IF($J$4='Marks Entry'!$BD$3,'Marks Entry'!BJ161,0))))))</f>
        <v>0</v>
      </c>
      <c r="Q162" s="163">
        <f>IF($J$4='Marks Entry'!$K$3,'Marks Entry'!R161,IF($J$4='Marks Entry'!$T$3,'Marks Entry'!AA161,IF($J$4='Marks Entry'!$AC$3,'Marks Entry'!AJ161,IF($J$4='Marks Entry'!$AL$3,'Marks Entry'!BB161,IF($J$4='Marks Entry'!$AU$3,'Marks Entry'!BB161,IF($J$4='Marks Entry'!$BD$3,'Marks Entry'!BK161,0))))))</f>
        <v>0</v>
      </c>
      <c r="R162" s="165">
        <f>IF($J$4='Marks Entry'!$K$3,'Marks Entry'!S161,IF($J$4='Marks Entry'!$T$3,'Marks Entry'!AB161,IF($J$4='Marks Entry'!$AC$3,'Marks Entry'!AK161,IF($J$4='Marks Entry'!$AL$3,'Marks Entry'!BC161,IF($J$4='Marks Entry'!$AU$3,'Marks Entry'!BC161,IF($J$4='Marks Entry'!$BD$3,'Marks Entry'!BL161,0))))))</f>
        <v>0</v>
      </c>
      <c r="S162" s="576"/>
    </row>
    <row r="163" spans="1:19" ht="18">
      <c r="A163" s="578"/>
      <c r="B163" s="177">
        <f>'Marks Entry'!B162</f>
        <v>0</v>
      </c>
      <c r="C163" s="176">
        <f>'Marks Entry'!C162</f>
        <v>0</v>
      </c>
      <c r="D163" s="186">
        <f>'Marks Entry'!D162</f>
        <v>0</v>
      </c>
      <c r="E163" s="186">
        <f>'Marks Entry'!E162</f>
        <v>0</v>
      </c>
      <c r="F163" s="186">
        <f>'Marks Entry'!F162</f>
        <v>0</v>
      </c>
      <c r="G163" s="187">
        <f>'Marks Entry'!G162</f>
        <v>0</v>
      </c>
      <c r="H163" s="187">
        <f>'Marks Entry'!H162</f>
        <v>0</v>
      </c>
      <c r="I163" s="188">
        <f>'Marks Entry'!I162</f>
        <v>0</v>
      </c>
      <c r="J163" s="230">
        <f>IF($J$4='Marks Entry'!$K$3,'Marks Entry'!K162,IF($J$4='Marks Entry'!$T$3,'Marks Entry'!T162,IF($J$4='Marks Entry'!$AC$3,'Marks Entry'!AC162,IF($J$4='Marks Entry'!$AL$3,'Marks Entry'!AU162,IF($J$4='Marks Entry'!$AU$3,'Marks Entry'!AU162,IF($J$4='Marks Entry'!$BD$3,'Marks Entry'!BD162,0))))))</f>
        <v>0</v>
      </c>
      <c r="K163" s="231">
        <f>IF($J$4='Marks Entry'!$K$3,'Marks Entry'!L162,IF($J$4='Marks Entry'!$T$3,'Marks Entry'!U162,IF($J$4='Marks Entry'!$AC$3,'Marks Entry'!AD162,IF($J$4='Marks Entry'!$AL$3,'Marks Entry'!AV162,IF($J$4='Marks Entry'!$AU$3,'Marks Entry'!AV162,IF($J$4='Marks Entry'!$BD$3,'Marks Entry'!BE162,0))))))</f>
        <v>0</v>
      </c>
      <c r="L163" s="159">
        <f>IF($J$4='Marks Entry'!$K$3,'Marks Entry'!M162,IF($J$4='Marks Entry'!$T$3,'Marks Entry'!V162,IF($J$4='Marks Entry'!$AC$3,'Marks Entry'!AE162,IF($J$4='Marks Entry'!$AL$3,'Marks Entry'!AW162,IF($J$4='Marks Entry'!$AU$3,'Marks Entry'!AW162,IF($J$4='Marks Entry'!$BD$3,'Marks Entry'!BF162,0))))))</f>
        <v>0</v>
      </c>
      <c r="M163" s="160">
        <f>IF($J$4='Marks Entry'!$K$3,'Marks Entry'!N162,IF($J$4='Marks Entry'!$T$3,'Marks Entry'!W162,IF($J$4='Marks Entry'!$AC$3,'Marks Entry'!AF162,IF($J$4='Marks Entry'!$AL$3,'Marks Entry'!AX162,IF($J$4='Marks Entry'!$AU$3,'Marks Entry'!AX162,IF($J$4='Marks Entry'!$BD$3,'Marks Entry'!BG162,0))))))</f>
        <v>0</v>
      </c>
      <c r="N163" s="232">
        <f>IF($J$4='Marks Entry'!$K$3,'Marks Entry'!O162,IF($J$4='Marks Entry'!$T$3,'Marks Entry'!X162,IF($J$4='Marks Entry'!$AC$3,'Marks Entry'!AG162,IF($J$4='Marks Entry'!$AL$3,'Marks Entry'!AY162,IF($J$4='Marks Entry'!$AU$3,'Marks Entry'!AY162,IF($J$4='Marks Entry'!$BD$3,'Marks Entry'!BH162,0))))))</f>
        <v>0</v>
      </c>
      <c r="O163" s="160">
        <f>IF($J$4='Marks Entry'!$K$3,'Marks Entry'!P162,IF($J$4='Marks Entry'!$T$3,'Marks Entry'!Y162,IF($J$4='Marks Entry'!$AC$3,'Marks Entry'!AH162,IF($J$4='Marks Entry'!$AL$3,'Marks Entry'!AZ162,IF($J$4='Marks Entry'!$AU$3,'Marks Entry'!AZ162,IF($J$4='Marks Entry'!$BD$3,'Marks Entry'!BI162,0))))))</f>
        <v>0</v>
      </c>
      <c r="P163" s="161">
        <f>IF($J$4='Marks Entry'!$K$3,'Marks Entry'!Q162,IF($J$4='Marks Entry'!$T$3,'Marks Entry'!Z162,IF($J$4='Marks Entry'!$AC$3,'Marks Entry'!AI162,IF($J$4='Marks Entry'!$AL$3,'Marks Entry'!BA162,IF($J$4='Marks Entry'!$AU$3,'Marks Entry'!BA162,IF($J$4='Marks Entry'!$BD$3,'Marks Entry'!BJ162,0))))))</f>
        <v>0</v>
      </c>
      <c r="Q163" s="163">
        <f>IF($J$4='Marks Entry'!$K$3,'Marks Entry'!R162,IF($J$4='Marks Entry'!$T$3,'Marks Entry'!AA162,IF($J$4='Marks Entry'!$AC$3,'Marks Entry'!AJ162,IF($J$4='Marks Entry'!$AL$3,'Marks Entry'!BB162,IF($J$4='Marks Entry'!$AU$3,'Marks Entry'!BB162,IF($J$4='Marks Entry'!$BD$3,'Marks Entry'!BK162,0))))))</f>
        <v>0</v>
      </c>
      <c r="R163" s="165">
        <f>IF($J$4='Marks Entry'!$K$3,'Marks Entry'!S162,IF($J$4='Marks Entry'!$T$3,'Marks Entry'!AB162,IF($J$4='Marks Entry'!$AC$3,'Marks Entry'!AK162,IF($J$4='Marks Entry'!$AL$3,'Marks Entry'!BC162,IF($J$4='Marks Entry'!$AU$3,'Marks Entry'!BC162,IF($J$4='Marks Entry'!$BD$3,'Marks Entry'!BL162,0))))))</f>
        <v>0</v>
      </c>
      <c r="S163" s="576"/>
    </row>
    <row r="164" spans="1:19" ht="18">
      <c r="A164" s="578"/>
      <c r="B164" s="175">
        <f>'Marks Entry'!B163</f>
        <v>0</v>
      </c>
      <c r="C164" s="176">
        <f>'Marks Entry'!C163</f>
        <v>0</v>
      </c>
      <c r="D164" s="186">
        <f>'Marks Entry'!D163</f>
        <v>0</v>
      </c>
      <c r="E164" s="186">
        <f>'Marks Entry'!E163</f>
        <v>0</v>
      </c>
      <c r="F164" s="189">
        <f>'Marks Entry'!F163</f>
        <v>0</v>
      </c>
      <c r="G164" s="187">
        <f>'Marks Entry'!G163</f>
        <v>0</v>
      </c>
      <c r="H164" s="187">
        <f>'Marks Entry'!H163</f>
        <v>0</v>
      </c>
      <c r="I164" s="188">
        <f>'Marks Entry'!I163</f>
        <v>0</v>
      </c>
      <c r="J164" s="230">
        <f>IF($J$4='Marks Entry'!$K$3,'Marks Entry'!K163,IF($J$4='Marks Entry'!$T$3,'Marks Entry'!T163,IF($J$4='Marks Entry'!$AC$3,'Marks Entry'!AC163,IF($J$4='Marks Entry'!$AL$3,'Marks Entry'!AU163,IF($J$4='Marks Entry'!$AU$3,'Marks Entry'!AU163,IF($J$4='Marks Entry'!$BD$3,'Marks Entry'!BD163,0))))))</f>
        <v>0</v>
      </c>
      <c r="K164" s="231">
        <f>IF($J$4='Marks Entry'!$K$3,'Marks Entry'!L163,IF($J$4='Marks Entry'!$T$3,'Marks Entry'!U163,IF($J$4='Marks Entry'!$AC$3,'Marks Entry'!AD163,IF($J$4='Marks Entry'!$AL$3,'Marks Entry'!AV163,IF($J$4='Marks Entry'!$AU$3,'Marks Entry'!AV163,IF($J$4='Marks Entry'!$BD$3,'Marks Entry'!BE163,0))))))</f>
        <v>0</v>
      </c>
      <c r="L164" s="159">
        <f>IF($J$4='Marks Entry'!$K$3,'Marks Entry'!M163,IF($J$4='Marks Entry'!$T$3,'Marks Entry'!V163,IF($J$4='Marks Entry'!$AC$3,'Marks Entry'!AE163,IF($J$4='Marks Entry'!$AL$3,'Marks Entry'!AW163,IF($J$4='Marks Entry'!$AU$3,'Marks Entry'!AW163,IF($J$4='Marks Entry'!$BD$3,'Marks Entry'!BF163,0))))))</f>
        <v>0</v>
      </c>
      <c r="M164" s="160">
        <f>IF($J$4='Marks Entry'!$K$3,'Marks Entry'!N163,IF($J$4='Marks Entry'!$T$3,'Marks Entry'!W163,IF($J$4='Marks Entry'!$AC$3,'Marks Entry'!AF163,IF($J$4='Marks Entry'!$AL$3,'Marks Entry'!AX163,IF($J$4='Marks Entry'!$AU$3,'Marks Entry'!AX163,IF($J$4='Marks Entry'!$BD$3,'Marks Entry'!BG163,0))))))</f>
        <v>0</v>
      </c>
      <c r="N164" s="232">
        <f>IF($J$4='Marks Entry'!$K$3,'Marks Entry'!O163,IF($J$4='Marks Entry'!$T$3,'Marks Entry'!X163,IF($J$4='Marks Entry'!$AC$3,'Marks Entry'!AG163,IF($J$4='Marks Entry'!$AL$3,'Marks Entry'!AY163,IF($J$4='Marks Entry'!$AU$3,'Marks Entry'!AY163,IF($J$4='Marks Entry'!$BD$3,'Marks Entry'!BH163,0))))))</f>
        <v>0</v>
      </c>
      <c r="O164" s="160">
        <f>IF($J$4='Marks Entry'!$K$3,'Marks Entry'!P163,IF($J$4='Marks Entry'!$T$3,'Marks Entry'!Y163,IF($J$4='Marks Entry'!$AC$3,'Marks Entry'!AH163,IF($J$4='Marks Entry'!$AL$3,'Marks Entry'!AZ163,IF($J$4='Marks Entry'!$AU$3,'Marks Entry'!AZ163,IF($J$4='Marks Entry'!$BD$3,'Marks Entry'!BI163,0))))))</f>
        <v>0</v>
      </c>
      <c r="P164" s="161">
        <f>IF($J$4='Marks Entry'!$K$3,'Marks Entry'!Q163,IF($J$4='Marks Entry'!$T$3,'Marks Entry'!Z163,IF($J$4='Marks Entry'!$AC$3,'Marks Entry'!AI163,IF($J$4='Marks Entry'!$AL$3,'Marks Entry'!BA163,IF($J$4='Marks Entry'!$AU$3,'Marks Entry'!BA163,IF($J$4='Marks Entry'!$BD$3,'Marks Entry'!BJ163,0))))))</f>
        <v>0</v>
      </c>
      <c r="Q164" s="163">
        <f>IF($J$4='Marks Entry'!$K$3,'Marks Entry'!R163,IF($J$4='Marks Entry'!$T$3,'Marks Entry'!AA163,IF($J$4='Marks Entry'!$AC$3,'Marks Entry'!AJ163,IF($J$4='Marks Entry'!$AL$3,'Marks Entry'!BB163,IF($J$4='Marks Entry'!$AU$3,'Marks Entry'!BB163,IF($J$4='Marks Entry'!$BD$3,'Marks Entry'!BK163,0))))))</f>
        <v>0</v>
      </c>
      <c r="R164" s="165">
        <f>IF($J$4='Marks Entry'!$K$3,'Marks Entry'!S163,IF($J$4='Marks Entry'!$T$3,'Marks Entry'!AB163,IF($J$4='Marks Entry'!$AC$3,'Marks Entry'!AK163,IF($J$4='Marks Entry'!$AL$3,'Marks Entry'!BC163,IF($J$4='Marks Entry'!$AU$3,'Marks Entry'!BC163,IF($J$4='Marks Entry'!$BD$3,'Marks Entry'!BL163,0))))))</f>
        <v>0</v>
      </c>
      <c r="S164" s="576"/>
    </row>
    <row r="165" spans="1:19" ht="18">
      <c r="A165" s="578"/>
      <c r="B165" s="177">
        <f>'Marks Entry'!B164</f>
        <v>0</v>
      </c>
      <c r="C165" s="176">
        <f>'Marks Entry'!C164</f>
        <v>0</v>
      </c>
      <c r="D165" s="186">
        <f>'Marks Entry'!D164</f>
        <v>0</v>
      </c>
      <c r="E165" s="186">
        <f>'Marks Entry'!E164</f>
        <v>0</v>
      </c>
      <c r="F165" s="186">
        <f>'Marks Entry'!F164</f>
        <v>0</v>
      </c>
      <c r="G165" s="187">
        <f>'Marks Entry'!G164</f>
        <v>0</v>
      </c>
      <c r="H165" s="187">
        <f>'Marks Entry'!H164</f>
        <v>0</v>
      </c>
      <c r="I165" s="188">
        <f>'Marks Entry'!I164</f>
        <v>0</v>
      </c>
      <c r="J165" s="230">
        <f>IF($J$4='Marks Entry'!$K$3,'Marks Entry'!K164,IF($J$4='Marks Entry'!$T$3,'Marks Entry'!T164,IF($J$4='Marks Entry'!$AC$3,'Marks Entry'!AC164,IF($J$4='Marks Entry'!$AL$3,'Marks Entry'!AU164,IF($J$4='Marks Entry'!$AU$3,'Marks Entry'!AU164,IF($J$4='Marks Entry'!$BD$3,'Marks Entry'!BD164,0))))))</f>
        <v>0</v>
      </c>
      <c r="K165" s="231">
        <f>IF($J$4='Marks Entry'!$K$3,'Marks Entry'!L164,IF($J$4='Marks Entry'!$T$3,'Marks Entry'!U164,IF($J$4='Marks Entry'!$AC$3,'Marks Entry'!AD164,IF($J$4='Marks Entry'!$AL$3,'Marks Entry'!AV164,IF($J$4='Marks Entry'!$AU$3,'Marks Entry'!AV164,IF($J$4='Marks Entry'!$BD$3,'Marks Entry'!BE164,0))))))</f>
        <v>0</v>
      </c>
      <c r="L165" s="159">
        <f>IF($J$4='Marks Entry'!$K$3,'Marks Entry'!M164,IF($J$4='Marks Entry'!$T$3,'Marks Entry'!V164,IF($J$4='Marks Entry'!$AC$3,'Marks Entry'!AE164,IF($J$4='Marks Entry'!$AL$3,'Marks Entry'!AW164,IF($J$4='Marks Entry'!$AU$3,'Marks Entry'!AW164,IF($J$4='Marks Entry'!$BD$3,'Marks Entry'!BF164,0))))))</f>
        <v>0</v>
      </c>
      <c r="M165" s="160">
        <f>IF($J$4='Marks Entry'!$K$3,'Marks Entry'!N164,IF($J$4='Marks Entry'!$T$3,'Marks Entry'!W164,IF($J$4='Marks Entry'!$AC$3,'Marks Entry'!AF164,IF($J$4='Marks Entry'!$AL$3,'Marks Entry'!AX164,IF($J$4='Marks Entry'!$AU$3,'Marks Entry'!AX164,IF($J$4='Marks Entry'!$BD$3,'Marks Entry'!BG164,0))))))</f>
        <v>0</v>
      </c>
      <c r="N165" s="232">
        <f>IF($J$4='Marks Entry'!$K$3,'Marks Entry'!O164,IF($J$4='Marks Entry'!$T$3,'Marks Entry'!X164,IF($J$4='Marks Entry'!$AC$3,'Marks Entry'!AG164,IF($J$4='Marks Entry'!$AL$3,'Marks Entry'!AY164,IF($J$4='Marks Entry'!$AU$3,'Marks Entry'!AY164,IF($J$4='Marks Entry'!$BD$3,'Marks Entry'!BH164,0))))))</f>
        <v>0</v>
      </c>
      <c r="O165" s="160">
        <f>IF($J$4='Marks Entry'!$K$3,'Marks Entry'!P164,IF($J$4='Marks Entry'!$T$3,'Marks Entry'!Y164,IF($J$4='Marks Entry'!$AC$3,'Marks Entry'!AH164,IF($J$4='Marks Entry'!$AL$3,'Marks Entry'!AZ164,IF($J$4='Marks Entry'!$AU$3,'Marks Entry'!AZ164,IF($J$4='Marks Entry'!$BD$3,'Marks Entry'!BI164,0))))))</f>
        <v>0</v>
      </c>
      <c r="P165" s="161">
        <f>IF($J$4='Marks Entry'!$K$3,'Marks Entry'!Q164,IF($J$4='Marks Entry'!$T$3,'Marks Entry'!Z164,IF($J$4='Marks Entry'!$AC$3,'Marks Entry'!AI164,IF($J$4='Marks Entry'!$AL$3,'Marks Entry'!BA164,IF($J$4='Marks Entry'!$AU$3,'Marks Entry'!BA164,IF($J$4='Marks Entry'!$BD$3,'Marks Entry'!BJ164,0))))))</f>
        <v>0</v>
      </c>
      <c r="Q165" s="163">
        <f>IF($J$4='Marks Entry'!$K$3,'Marks Entry'!R164,IF($J$4='Marks Entry'!$T$3,'Marks Entry'!AA164,IF($J$4='Marks Entry'!$AC$3,'Marks Entry'!AJ164,IF($J$4='Marks Entry'!$AL$3,'Marks Entry'!BB164,IF($J$4='Marks Entry'!$AU$3,'Marks Entry'!BB164,IF($J$4='Marks Entry'!$BD$3,'Marks Entry'!BK164,0))))))</f>
        <v>0</v>
      </c>
      <c r="R165" s="165">
        <f>IF($J$4='Marks Entry'!$K$3,'Marks Entry'!S164,IF($J$4='Marks Entry'!$T$3,'Marks Entry'!AB164,IF($J$4='Marks Entry'!$AC$3,'Marks Entry'!AK164,IF($J$4='Marks Entry'!$AL$3,'Marks Entry'!BC164,IF($J$4='Marks Entry'!$AU$3,'Marks Entry'!BC164,IF($J$4='Marks Entry'!$BD$3,'Marks Entry'!BL164,0))))))</f>
        <v>0</v>
      </c>
      <c r="S165" s="576"/>
    </row>
    <row r="166" spans="1:19" ht="18">
      <c r="A166" s="578"/>
      <c r="B166" s="175">
        <f>'Marks Entry'!B165</f>
        <v>0</v>
      </c>
      <c r="C166" s="176">
        <f>'Marks Entry'!C165</f>
        <v>0</v>
      </c>
      <c r="D166" s="186">
        <f>'Marks Entry'!D165</f>
        <v>0</v>
      </c>
      <c r="E166" s="186">
        <f>'Marks Entry'!E165</f>
        <v>0</v>
      </c>
      <c r="F166" s="189">
        <f>'Marks Entry'!F165</f>
        <v>0</v>
      </c>
      <c r="G166" s="187">
        <f>'Marks Entry'!G165</f>
        <v>0</v>
      </c>
      <c r="H166" s="187">
        <f>'Marks Entry'!H165</f>
        <v>0</v>
      </c>
      <c r="I166" s="188">
        <f>'Marks Entry'!I165</f>
        <v>0</v>
      </c>
      <c r="J166" s="230">
        <f>IF($J$4='Marks Entry'!$K$3,'Marks Entry'!K165,IF($J$4='Marks Entry'!$T$3,'Marks Entry'!T165,IF($J$4='Marks Entry'!$AC$3,'Marks Entry'!AC165,IF($J$4='Marks Entry'!$AL$3,'Marks Entry'!AU165,IF($J$4='Marks Entry'!$AU$3,'Marks Entry'!AU165,IF($J$4='Marks Entry'!$BD$3,'Marks Entry'!BD165,0))))))</f>
        <v>0</v>
      </c>
      <c r="K166" s="231">
        <f>IF($J$4='Marks Entry'!$K$3,'Marks Entry'!L165,IF($J$4='Marks Entry'!$T$3,'Marks Entry'!U165,IF($J$4='Marks Entry'!$AC$3,'Marks Entry'!AD165,IF($J$4='Marks Entry'!$AL$3,'Marks Entry'!AV165,IF($J$4='Marks Entry'!$AU$3,'Marks Entry'!AV165,IF($J$4='Marks Entry'!$BD$3,'Marks Entry'!BE165,0))))))</f>
        <v>0</v>
      </c>
      <c r="L166" s="159">
        <f>IF($J$4='Marks Entry'!$K$3,'Marks Entry'!M165,IF($J$4='Marks Entry'!$T$3,'Marks Entry'!V165,IF($J$4='Marks Entry'!$AC$3,'Marks Entry'!AE165,IF($J$4='Marks Entry'!$AL$3,'Marks Entry'!AW165,IF($J$4='Marks Entry'!$AU$3,'Marks Entry'!AW165,IF($J$4='Marks Entry'!$BD$3,'Marks Entry'!BF165,0))))))</f>
        <v>0</v>
      </c>
      <c r="M166" s="160">
        <f>IF($J$4='Marks Entry'!$K$3,'Marks Entry'!N165,IF($J$4='Marks Entry'!$T$3,'Marks Entry'!W165,IF($J$4='Marks Entry'!$AC$3,'Marks Entry'!AF165,IF($J$4='Marks Entry'!$AL$3,'Marks Entry'!AX165,IF($J$4='Marks Entry'!$AU$3,'Marks Entry'!AX165,IF($J$4='Marks Entry'!$BD$3,'Marks Entry'!BG165,0))))))</f>
        <v>0</v>
      </c>
      <c r="N166" s="232">
        <f>IF($J$4='Marks Entry'!$K$3,'Marks Entry'!O165,IF($J$4='Marks Entry'!$T$3,'Marks Entry'!X165,IF($J$4='Marks Entry'!$AC$3,'Marks Entry'!AG165,IF($J$4='Marks Entry'!$AL$3,'Marks Entry'!AY165,IF($J$4='Marks Entry'!$AU$3,'Marks Entry'!AY165,IF($J$4='Marks Entry'!$BD$3,'Marks Entry'!BH165,0))))))</f>
        <v>0</v>
      </c>
      <c r="O166" s="160">
        <f>IF($J$4='Marks Entry'!$K$3,'Marks Entry'!P165,IF($J$4='Marks Entry'!$T$3,'Marks Entry'!Y165,IF($J$4='Marks Entry'!$AC$3,'Marks Entry'!AH165,IF($J$4='Marks Entry'!$AL$3,'Marks Entry'!AZ165,IF($J$4='Marks Entry'!$AU$3,'Marks Entry'!AZ165,IF($J$4='Marks Entry'!$BD$3,'Marks Entry'!BI165,0))))))</f>
        <v>0</v>
      </c>
      <c r="P166" s="161">
        <f>IF($J$4='Marks Entry'!$K$3,'Marks Entry'!Q165,IF($J$4='Marks Entry'!$T$3,'Marks Entry'!Z165,IF($J$4='Marks Entry'!$AC$3,'Marks Entry'!AI165,IF($J$4='Marks Entry'!$AL$3,'Marks Entry'!BA165,IF($J$4='Marks Entry'!$AU$3,'Marks Entry'!BA165,IF($J$4='Marks Entry'!$BD$3,'Marks Entry'!BJ165,0))))))</f>
        <v>0</v>
      </c>
      <c r="Q166" s="163">
        <f>IF($J$4='Marks Entry'!$K$3,'Marks Entry'!R165,IF($J$4='Marks Entry'!$T$3,'Marks Entry'!AA165,IF($J$4='Marks Entry'!$AC$3,'Marks Entry'!AJ165,IF($J$4='Marks Entry'!$AL$3,'Marks Entry'!BB165,IF($J$4='Marks Entry'!$AU$3,'Marks Entry'!BB165,IF($J$4='Marks Entry'!$BD$3,'Marks Entry'!BK165,0))))))</f>
        <v>0</v>
      </c>
      <c r="R166" s="165">
        <f>IF($J$4='Marks Entry'!$K$3,'Marks Entry'!S165,IF($J$4='Marks Entry'!$T$3,'Marks Entry'!AB165,IF($J$4='Marks Entry'!$AC$3,'Marks Entry'!AK165,IF($J$4='Marks Entry'!$AL$3,'Marks Entry'!BC165,IF($J$4='Marks Entry'!$AU$3,'Marks Entry'!BC165,IF($J$4='Marks Entry'!$BD$3,'Marks Entry'!BL165,0))))))</f>
        <v>0</v>
      </c>
      <c r="S166" s="576"/>
    </row>
    <row r="167" spans="1:19" ht="18">
      <c r="A167" s="578"/>
      <c r="B167" s="177">
        <f>'Marks Entry'!B166</f>
        <v>0</v>
      </c>
      <c r="C167" s="176">
        <f>'Marks Entry'!C166</f>
        <v>0</v>
      </c>
      <c r="D167" s="186">
        <f>'Marks Entry'!D166</f>
        <v>0</v>
      </c>
      <c r="E167" s="186">
        <f>'Marks Entry'!E166</f>
        <v>0</v>
      </c>
      <c r="F167" s="186">
        <f>'Marks Entry'!F166</f>
        <v>0</v>
      </c>
      <c r="G167" s="187">
        <f>'Marks Entry'!G166</f>
        <v>0</v>
      </c>
      <c r="H167" s="187">
        <f>'Marks Entry'!H166</f>
        <v>0</v>
      </c>
      <c r="I167" s="188">
        <f>'Marks Entry'!I166</f>
        <v>0</v>
      </c>
      <c r="J167" s="230">
        <f>IF($J$4='Marks Entry'!$K$3,'Marks Entry'!K166,IF($J$4='Marks Entry'!$T$3,'Marks Entry'!T166,IF($J$4='Marks Entry'!$AC$3,'Marks Entry'!AC166,IF($J$4='Marks Entry'!$AL$3,'Marks Entry'!AU166,IF($J$4='Marks Entry'!$AU$3,'Marks Entry'!AU166,IF($J$4='Marks Entry'!$BD$3,'Marks Entry'!BD166,0))))))</f>
        <v>0</v>
      </c>
      <c r="K167" s="231">
        <f>IF($J$4='Marks Entry'!$K$3,'Marks Entry'!L166,IF($J$4='Marks Entry'!$T$3,'Marks Entry'!U166,IF($J$4='Marks Entry'!$AC$3,'Marks Entry'!AD166,IF($J$4='Marks Entry'!$AL$3,'Marks Entry'!AV166,IF($J$4='Marks Entry'!$AU$3,'Marks Entry'!AV166,IF($J$4='Marks Entry'!$BD$3,'Marks Entry'!BE166,0))))))</f>
        <v>0</v>
      </c>
      <c r="L167" s="159">
        <f>IF($J$4='Marks Entry'!$K$3,'Marks Entry'!M166,IF($J$4='Marks Entry'!$T$3,'Marks Entry'!V166,IF($J$4='Marks Entry'!$AC$3,'Marks Entry'!AE166,IF($J$4='Marks Entry'!$AL$3,'Marks Entry'!AW166,IF($J$4='Marks Entry'!$AU$3,'Marks Entry'!AW166,IF($J$4='Marks Entry'!$BD$3,'Marks Entry'!BF166,0))))))</f>
        <v>0</v>
      </c>
      <c r="M167" s="160">
        <f>IF($J$4='Marks Entry'!$K$3,'Marks Entry'!N166,IF($J$4='Marks Entry'!$T$3,'Marks Entry'!W166,IF($J$4='Marks Entry'!$AC$3,'Marks Entry'!AF166,IF($J$4='Marks Entry'!$AL$3,'Marks Entry'!AX166,IF($J$4='Marks Entry'!$AU$3,'Marks Entry'!AX166,IF($J$4='Marks Entry'!$BD$3,'Marks Entry'!BG166,0))))))</f>
        <v>0</v>
      </c>
      <c r="N167" s="232">
        <f>IF($J$4='Marks Entry'!$K$3,'Marks Entry'!O166,IF($J$4='Marks Entry'!$T$3,'Marks Entry'!X166,IF($J$4='Marks Entry'!$AC$3,'Marks Entry'!AG166,IF($J$4='Marks Entry'!$AL$3,'Marks Entry'!AY166,IF($J$4='Marks Entry'!$AU$3,'Marks Entry'!AY166,IF($J$4='Marks Entry'!$BD$3,'Marks Entry'!BH166,0))))))</f>
        <v>0</v>
      </c>
      <c r="O167" s="160">
        <f>IF($J$4='Marks Entry'!$K$3,'Marks Entry'!P166,IF($J$4='Marks Entry'!$T$3,'Marks Entry'!Y166,IF($J$4='Marks Entry'!$AC$3,'Marks Entry'!AH166,IF($J$4='Marks Entry'!$AL$3,'Marks Entry'!AZ166,IF($J$4='Marks Entry'!$AU$3,'Marks Entry'!AZ166,IF($J$4='Marks Entry'!$BD$3,'Marks Entry'!BI166,0))))))</f>
        <v>0</v>
      </c>
      <c r="P167" s="161">
        <f>IF($J$4='Marks Entry'!$K$3,'Marks Entry'!Q166,IF($J$4='Marks Entry'!$T$3,'Marks Entry'!Z166,IF($J$4='Marks Entry'!$AC$3,'Marks Entry'!AI166,IF($J$4='Marks Entry'!$AL$3,'Marks Entry'!BA166,IF($J$4='Marks Entry'!$AU$3,'Marks Entry'!BA166,IF($J$4='Marks Entry'!$BD$3,'Marks Entry'!BJ166,0))))))</f>
        <v>0</v>
      </c>
      <c r="Q167" s="163">
        <f>IF($J$4='Marks Entry'!$K$3,'Marks Entry'!R166,IF($J$4='Marks Entry'!$T$3,'Marks Entry'!AA166,IF($J$4='Marks Entry'!$AC$3,'Marks Entry'!AJ166,IF($J$4='Marks Entry'!$AL$3,'Marks Entry'!BB166,IF($J$4='Marks Entry'!$AU$3,'Marks Entry'!BB166,IF($J$4='Marks Entry'!$BD$3,'Marks Entry'!BK166,0))))))</f>
        <v>0</v>
      </c>
      <c r="R167" s="165">
        <f>IF($J$4='Marks Entry'!$K$3,'Marks Entry'!S166,IF($J$4='Marks Entry'!$T$3,'Marks Entry'!AB166,IF($J$4='Marks Entry'!$AC$3,'Marks Entry'!AK166,IF($J$4='Marks Entry'!$AL$3,'Marks Entry'!BC166,IF($J$4='Marks Entry'!$AU$3,'Marks Entry'!BC166,IF($J$4='Marks Entry'!$BD$3,'Marks Entry'!BL166,0))))))</f>
        <v>0</v>
      </c>
      <c r="S167" s="576"/>
    </row>
    <row r="168" spans="1:19" ht="18">
      <c r="A168" s="578"/>
      <c r="B168" s="175">
        <f>'Marks Entry'!B167</f>
        <v>0</v>
      </c>
      <c r="C168" s="176">
        <f>'Marks Entry'!C167</f>
        <v>0</v>
      </c>
      <c r="D168" s="186">
        <f>'Marks Entry'!D167</f>
        <v>0</v>
      </c>
      <c r="E168" s="186">
        <f>'Marks Entry'!E167</f>
        <v>0</v>
      </c>
      <c r="F168" s="189">
        <f>'Marks Entry'!F167</f>
        <v>0</v>
      </c>
      <c r="G168" s="187">
        <f>'Marks Entry'!G167</f>
        <v>0</v>
      </c>
      <c r="H168" s="187">
        <f>'Marks Entry'!H167</f>
        <v>0</v>
      </c>
      <c r="I168" s="188">
        <f>'Marks Entry'!I167</f>
        <v>0</v>
      </c>
      <c r="J168" s="230">
        <f>IF($J$4='Marks Entry'!$K$3,'Marks Entry'!K167,IF($J$4='Marks Entry'!$T$3,'Marks Entry'!T167,IF($J$4='Marks Entry'!$AC$3,'Marks Entry'!AC167,IF($J$4='Marks Entry'!$AL$3,'Marks Entry'!AU167,IF($J$4='Marks Entry'!$AU$3,'Marks Entry'!AU167,IF($J$4='Marks Entry'!$BD$3,'Marks Entry'!BD167,0))))))</f>
        <v>0</v>
      </c>
      <c r="K168" s="231">
        <f>IF($J$4='Marks Entry'!$K$3,'Marks Entry'!L167,IF($J$4='Marks Entry'!$T$3,'Marks Entry'!U167,IF($J$4='Marks Entry'!$AC$3,'Marks Entry'!AD167,IF($J$4='Marks Entry'!$AL$3,'Marks Entry'!AV167,IF($J$4='Marks Entry'!$AU$3,'Marks Entry'!AV167,IF($J$4='Marks Entry'!$BD$3,'Marks Entry'!BE167,0))))))</f>
        <v>0</v>
      </c>
      <c r="L168" s="159">
        <f>IF($J$4='Marks Entry'!$K$3,'Marks Entry'!M167,IF($J$4='Marks Entry'!$T$3,'Marks Entry'!V167,IF($J$4='Marks Entry'!$AC$3,'Marks Entry'!AE167,IF($J$4='Marks Entry'!$AL$3,'Marks Entry'!AW167,IF($J$4='Marks Entry'!$AU$3,'Marks Entry'!AW167,IF($J$4='Marks Entry'!$BD$3,'Marks Entry'!BF167,0))))))</f>
        <v>0</v>
      </c>
      <c r="M168" s="160">
        <f>IF($J$4='Marks Entry'!$K$3,'Marks Entry'!N167,IF($J$4='Marks Entry'!$T$3,'Marks Entry'!W167,IF($J$4='Marks Entry'!$AC$3,'Marks Entry'!AF167,IF($J$4='Marks Entry'!$AL$3,'Marks Entry'!AX167,IF($J$4='Marks Entry'!$AU$3,'Marks Entry'!AX167,IF($J$4='Marks Entry'!$BD$3,'Marks Entry'!BG167,0))))))</f>
        <v>0</v>
      </c>
      <c r="N168" s="232">
        <f>IF($J$4='Marks Entry'!$K$3,'Marks Entry'!O167,IF($J$4='Marks Entry'!$T$3,'Marks Entry'!X167,IF($J$4='Marks Entry'!$AC$3,'Marks Entry'!AG167,IF($J$4='Marks Entry'!$AL$3,'Marks Entry'!AY167,IF($J$4='Marks Entry'!$AU$3,'Marks Entry'!AY167,IF($J$4='Marks Entry'!$BD$3,'Marks Entry'!BH167,0))))))</f>
        <v>0</v>
      </c>
      <c r="O168" s="160">
        <f>IF($J$4='Marks Entry'!$K$3,'Marks Entry'!P167,IF($J$4='Marks Entry'!$T$3,'Marks Entry'!Y167,IF($J$4='Marks Entry'!$AC$3,'Marks Entry'!AH167,IF($J$4='Marks Entry'!$AL$3,'Marks Entry'!AZ167,IF($J$4='Marks Entry'!$AU$3,'Marks Entry'!AZ167,IF($J$4='Marks Entry'!$BD$3,'Marks Entry'!BI167,0))))))</f>
        <v>0</v>
      </c>
      <c r="P168" s="161">
        <f>IF($J$4='Marks Entry'!$K$3,'Marks Entry'!Q167,IF($J$4='Marks Entry'!$T$3,'Marks Entry'!Z167,IF($J$4='Marks Entry'!$AC$3,'Marks Entry'!AI167,IF($J$4='Marks Entry'!$AL$3,'Marks Entry'!BA167,IF($J$4='Marks Entry'!$AU$3,'Marks Entry'!BA167,IF($J$4='Marks Entry'!$BD$3,'Marks Entry'!BJ167,0))))))</f>
        <v>0</v>
      </c>
      <c r="Q168" s="163">
        <f>IF($J$4='Marks Entry'!$K$3,'Marks Entry'!R167,IF($J$4='Marks Entry'!$T$3,'Marks Entry'!AA167,IF($J$4='Marks Entry'!$AC$3,'Marks Entry'!AJ167,IF($J$4='Marks Entry'!$AL$3,'Marks Entry'!BB167,IF($J$4='Marks Entry'!$AU$3,'Marks Entry'!BB167,IF($J$4='Marks Entry'!$BD$3,'Marks Entry'!BK167,0))))))</f>
        <v>0</v>
      </c>
      <c r="R168" s="165">
        <f>IF($J$4='Marks Entry'!$K$3,'Marks Entry'!S167,IF($J$4='Marks Entry'!$T$3,'Marks Entry'!AB167,IF($J$4='Marks Entry'!$AC$3,'Marks Entry'!AK167,IF($J$4='Marks Entry'!$AL$3,'Marks Entry'!BC167,IF($J$4='Marks Entry'!$AU$3,'Marks Entry'!BC167,IF($J$4='Marks Entry'!$BD$3,'Marks Entry'!BL167,0))))))</f>
        <v>0</v>
      </c>
      <c r="S168" s="576"/>
    </row>
    <row r="169" spans="1:19" ht="18">
      <c r="A169" s="578"/>
      <c r="B169" s="177">
        <f>'Marks Entry'!B168</f>
        <v>0</v>
      </c>
      <c r="C169" s="176">
        <f>'Marks Entry'!C168</f>
        <v>0</v>
      </c>
      <c r="D169" s="186">
        <f>'Marks Entry'!D168</f>
        <v>0</v>
      </c>
      <c r="E169" s="186">
        <f>'Marks Entry'!E168</f>
        <v>0</v>
      </c>
      <c r="F169" s="186">
        <f>'Marks Entry'!F168</f>
        <v>0</v>
      </c>
      <c r="G169" s="187">
        <f>'Marks Entry'!G168</f>
        <v>0</v>
      </c>
      <c r="H169" s="187">
        <f>'Marks Entry'!H168</f>
        <v>0</v>
      </c>
      <c r="I169" s="188">
        <f>'Marks Entry'!I168</f>
        <v>0</v>
      </c>
      <c r="J169" s="230">
        <f>IF($J$4='Marks Entry'!$K$3,'Marks Entry'!K168,IF($J$4='Marks Entry'!$T$3,'Marks Entry'!T168,IF($J$4='Marks Entry'!$AC$3,'Marks Entry'!AC168,IF($J$4='Marks Entry'!$AL$3,'Marks Entry'!AU168,IF($J$4='Marks Entry'!$AU$3,'Marks Entry'!AU168,IF($J$4='Marks Entry'!$BD$3,'Marks Entry'!BD168,0))))))</f>
        <v>0</v>
      </c>
      <c r="K169" s="231">
        <f>IF($J$4='Marks Entry'!$K$3,'Marks Entry'!L168,IF($J$4='Marks Entry'!$T$3,'Marks Entry'!U168,IF($J$4='Marks Entry'!$AC$3,'Marks Entry'!AD168,IF($J$4='Marks Entry'!$AL$3,'Marks Entry'!AV168,IF($J$4='Marks Entry'!$AU$3,'Marks Entry'!AV168,IF($J$4='Marks Entry'!$BD$3,'Marks Entry'!BE168,0))))))</f>
        <v>0</v>
      </c>
      <c r="L169" s="159">
        <f>IF($J$4='Marks Entry'!$K$3,'Marks Entry'!M168,IF($J$4='Marks Entry'!$T$3,'Marks Entry'!V168,IF($J$4='Marks Entry'!$AC$3,'Marks Entry'!AE168,IF($J$4='Marks Entry'!$AL$3,'Marks Entry'!AW168,IF($J$4='Marks Entry'!$AU$3,'Marks Entry'!AW168,IF($J$4='Marks Entry'!$BD$3,'Marks Entry'!BF168,0))))))</f>
        <v>0</v>
      </c>
      <c r="M169" s="160">
        <f>IF($J$4='Marks Entry'!$K$3,'Marks Entry'!N168,IF($J$4='Marks Entry'!$T$3,'Marks Entry'!W168,IF($J$4='Marks Entry'!$AC$3,'Marks Entry'!AF168,IF($J$4='Marks Entry'!$AL$3,'Marks Entry'!AX168,IF($J$4='Marks Entry'!$AU$3,'Marks Entry'!AX168,IF($J$4='Marks Entry'!$BD$3,'Marks Entry'!BG168,0))))))</f>
        <v>0</v>
      </c>
      <c r="N169" s="232">
        <f>IF($J$4='Marks Entry'!$K$3,'Marks Entry'!O168,IF($J$4='Marks Entry'!$T$3,'Marks Entry'!X168,IF($J$4='Marks Entry'!$AC$3,'Marks Entry'!AG168,IF($J$4='Marks Entry'!$AL$3,'Marks Entry'!AY168,IF($J$4='Marks Entry'!$AU$3,'Marks Entry'!AY168,IF($J$4='Marks Entry'!$BD$3,'Marks Entry'!BH168,0))))))</f>
        <v>0</v>
      </c>
      <c r="O169" s="160">
        <f>IF($J$4='Marks Entry'!$K$3,'Marks Entry'!P168,IF($J$4='Marks Entry'!$T$3,'Marks Entry'!Y168,IF($J$4='Marks Entry'!$AC$3,'Marks Entry'!AH168,IF($J$4='Marks Entry'!$AL$3,'Marks Entry'!AZ168,IF($J$4='Marks Entry'!$AU$3,'Marks Entry'!AZ168,IF($J$4='Marks Entry'!$BD$3,'Marks Entry'!BI168,0))))))</f>
        <v>0</v>
      </c>
      <c r="P169" s="161">
        <f>IF($J$4='Marks Entry'!$K$3,'Marks Entry'!Q168,IF($J$4='Marks Entry'!$T$3,'Marks Entry'!Z168,IF($J$4='Marks Entry'!$AC$3,'Marks Entry'!AI168,IF($J$4='Marks Entry'!$AL$3,'Marks Entry'!BA168,IF($J$4='Marks Entry'!$AU$3,'Marks Entry'!BA168,IF($J$4='Marks Entry'!$BD$3,'Marks Entry'!BJ168,0))))))</f>
        <v>0</v>
      </c>
      <c r="Q169" s="163">
        <f>IF($J$4='Marks Entry'!$K$3,'Marks Entry'!R168,IF($J$4='Marks Entry'!$T$3,'Marks Entry'!AA168,IF($J$4='Marks Entry'!$AC$3,'Marks Entry'!AJ168,IF($J$4='Marks Entry'!$AL$3,'Marks Entry'!BB168,IF($J$4='Marks Entry'!$AU$3,'Marks Entry'!BB168,IF($J$4='Marks Entry'!$BD$3,'Marks Entry'!BK168,0))))))</f>
        <v>0</v>
      </c>
      <c r="R169" s="165">
        <f>IF($J$4='Marks Entry'!$K$3,'Marks Entry'!S168,IF($J$4='Marks Entry'!$T$3,'Marks Entry'!AB168,IF($J$4='Marks Entry'!$AC$3,'Marks Entry'!AK168,IF($J$4='Marks Entry'!$AL$3,'Marks Entry'!BC168,IF($J$4='Marks Entry'!$AU$3,'Marks Entry'!BC168,IF($J$4='Marks Entry'!$BD$3,'Marks Entry'!BL168,0))))))</f>
        <v>0</v>
      </c>
      <c r="S169" s="576"/>
    </row>
    <row r="170" spans="1:19" ht="18">
      <c r="A170" s="578"/>
      <c r="B170" s="175">
        <f>'Marks Entry'!B169</f>
        <v>0</v>
      </c>
      <c r="C170" s="176">
        <f>'Marks Entry'!C169</f>
        <v>0</v>
      </c>
      <c r="D170" s="186">
        <f>'Marks Entry'!D169</f>
        <v>0</v>
      </c>
      <c r="E170" s="186">
        <f>'Marks Entry'!E169</f>
        <v>0</v>
      </c>
      <c r="F170" s="189">
        <f>'Marks Entry'!F169</f>
        <v>0</v>
      </c>
      <c r="G170" s="187">
        <f>'Marks Entry'!G169</f>
        <v>0</v>
      </c>
      <c r="H170" s="187">
        <f>'Marks Entry'!H169</f>
        <v>0</v>
      </c>
      <c r="I170" s="188">
        <f>'Marks Entry'!I169</f>
        <v>0</v>
      </c>
      <c r="J170" s="230">
        <f>IF($J$4='Marks Entry'!$K$3,'Marks Entry'!K169,IF($J$4='Marks Entry'!$T$3,'Marks Entry'!T169,IF($J$4='Marks Entry'!$AC$3,'Marks Entry'!AC169,IF($J$4='Marks Entry'!$AL$3,'Marks Entry'!AU169,IF($J$4='Marks Entry'!$AU$3,'Marks Entry'!AU169,IF($J$4='Marks Entry'!$BD$3,'Marks Entry'!BD169,0))))))</f>
        <v>0</v>
      </c>
      <c r="K170" s="231">
        <f>IF($J$4='Marks Entry'!$K$3,'Marks Entry'!L169,IF($J$4='Marks Entry'!$T$3,'Marks Entry'!U169,IF($J$4='Marks Entry'!$AC$3,'Marks Entry'!AD169,IF($J$4='Marks Entry'!$AL$3,'Marks Entry'!AV169,IF($J$4='Marks Entry'!$AU$3,'Marks Entry'!AV169,IF($J$4='Marks Entry'!$BD$3,'Marks Entry'!BE169,0))))))</f>
        <v>0</v>
      </c>
      <c r="L170" s="159">
        <f>IF($J$4='Marks Entry'!$K$3,'Marks Entry'!M169,IF($J$4='Marks Entry'!$T$3,'Marks Entry'!V169,IF($J$4='Marks Entry'!$AC$3,'Marks Entry'!AE169,IF($J$4='Marks Entry'!$AL$3,'Marks Entry'!AW169,IF($J$4='Marks Entry'!$AU$3,'Marks Entry'!AW169,IF($J$4='Marks Entry'!$BD$3,'Marks Entry'!BF169,0))))))</f>
        <v>0</v>
      </c>
      <c r="M170" s="160">
        <f>IF($J$4='Marks Entry'!$K$3,'Marks Entry'!N169,IF($J$4='Marks Entry'!$T$3,'Marks Entry'!W169,IF($J$4='Marks Entry'!$AC$3,'Marks Entry'!AF169,IF($J$4='Marks Entry'!$AL$3,'Marks Entry'!AX169,IF($J$4='Marks Entry'!$AU$3,'Marks Entry'!AX169,IF($J$4='Marks Entry'!$BD$3,'Marks Entry'!BG169,0))))))</f>
        <v>0</v>
      </c>
      <c r="N170" s="232">
        <f>IF($J$4='Marks Entry'!$K$3,'Marks Entry'!O169,IF($J$4='Marks Entry'!$T$3,'Marks Entry'!X169,IF($J$4='Marks Entry'!$AC$3,'Marks Entry'!AG169,IF($J$4='Marks Entry'!$AL$3,'Marks Entry'!AY169,IF($J$4='Marks Entry'!$AU$3,'Marks Entry'!AY169,IF($J$4='Marks Entry'!$BD$3,'Marks Entry'!BH169,0))))))</f>
        <v>0</v>
      </c>
      <c r="O170" s="160">
        <f>IF($J$4='Marks Entry'!$K$3,'Marks Entry'!P169,IF($J$4='Marks Entry'!$T$3,'Marks Entry'!Y169,IF($J$4='Marks Entry'!$AC$3,'Marks Entry'!AH169,IF($J$4='Marks Entry'!$AL$3,'Marks Entry'!AZ169,IF($J$4='Marks Entry'!$AU$3,'Marks Entry'!AZ169,IF($J$4='Marks Entry'!$BD$3,'Marks Entry'!BI169,0))))))</f>
        <v>0</v>
      </c>
      <c r="P170" s="161">
        <f>IF($J$4='Marks Entry'!$K$3,'Marks Entry'!Q169,IF($J$4='Marks Entry'!$T$3,'Marks Entry'!Z169,IF($J$4='Marks Entry'!$AC$3,'Marks Entry'!AI169,IF($J$4='Marks Entry'!$AL$3,'Marks Entry'!BA169,IF($J$4='Marks Entry'!$AU$3,'Marks Entry'!BA169,IF($J$4='Marks Entry'!$BD$3,'Marks Entry'!BJ169,0))))))</f>
        <v>0</v>
      </c>
      <c r="Q170" s="163">
        <f>IF($J$4='Marks Entry'!$K$3,'Marks Entry'!R169,IF($J$4='Marks Entry'!$T$3,'Marks Entry'!AA169,IF($J$4='Marks Entry'!$AC$3,'Marks Entry'!AJ169,IF($J$4='Marks Entry'!$AL$3,'Marks Entry'!BB169,IF($J$4='Marks Entry'!$AU$3,'Marks Entry'!BB169,IF($J$4='Marks Entry'!$BD$3,'Marks Entry'!BK169,0))))))</f>
        <v>0</v>
      </c>
      <c r="R170" s="165">
        <f>IF($J$4='Marks Entry'!$K$3,'Marks Entry'!S169,IF($J$4='Marks Entry'!$T$3,'Marks Entry'!AB169,IF($J$4='Marks Entry'!$AC$3,'Marks Entry'!AK169,IF($J$4='Marks Entry'!$AL$3,'Marks Entry'!BC169,IF($J$4='Marks Entry'!$AU$3,'Marks Entry'!BC169,IF($J$4='Marks Entry'!$BD$3,'Marks Entry'!BL169,0))))))</f>
        <v>0</v>
      </c>
      <c r="S170" s="576"/>
    </row>
    <row r="171" spans="1:19" ht="18">
      <c r="A171" s="578"/>
      <c r="B171" s="177">
        <f>'Marks Entry'!B170</f>
        <v>0</v>
      </c>
      <c r="C171" s="176">
        <f>'Marks Entry'!C170</f>
        <v>0</v>
      </c>
      <c r="D171" s="186">
        <f>'Marks Entry'!D170</f>
        <v>0</v>
      </c>
      <c r="E171" s="186">
        <f>'Marks Entry'!E170</f>
        <v>0</v>
      </c>
      <c r="F171" s="186">
        <f>'Marks Entry'!F170</f>
        <v>0</v>
      </c>
      <c r="G171" s="187">
        <f>'Marks Entry'!G170</f>
        <v>0</v>
      </c>
      <c r="H171" s="187">
        <f>'Marks Entry'!H170</f>
        <v>0</v>
      </c>
      <c r="I171" s="188">
        <f>'Marks Entry'!I170</f>
        <v>0</v>
      </c>
      <c r="J171" s="230">
        <f>IF($J$4='Marks Entry'!$K$3,'Marks Entry'!K170,IF($J$4='Marks Entry'!$T$3,'Marks Entry'!T170,IF($J$4='Marks Entry'!$AC$3,'Marks Entry'!AC170,IF($J$4='Marks Entry'!$AL$3,'Marks Entry'!AU170,IF($J$4='Marks Entry'!$AU$3,'Marks Entry'!AU170,IF($J$4='Marks Entry'!$BD$3,'Marks Entry'!BD170,0))))))</f>
        <v>0</v>
      </c>
      <c r="K171" s="231">
        <f>IF($J$4='Marks Entry'!$K$3,'Marks Entry'!L170,IF($J$4='Marks Entry'!$T$3,'Marks Entry'!U170,IF($J$4='Marks Entry'!$AC$3,'Marks Entry'!AD170,IF($J$4='Marks Entry'!$AL$3,'Marks Entry'!AV170,IF($J$4='Marks Entry'!$AU$3,'Marks Entry'!AV170,IF($J$4='Marks Entry'!$BD$3,'Marks Entry'!BE170,0))))))</f>
        <v>0</v>
      </c>
      <c r="L171" s="159">
        <f>IF($J$4='Marks Entry'!$K$3,'Marks Entry'!M170,IF($J$4='Marks Entry'!$T$3,'Marks Entry'!V170,IF($J$4='Marks Entry'!$AC$3,'Marks Entry'!AE170,IF($J$4='Marks Entry'!$AL$3,'Marks Entry'!AW170,IF($J$4='Marks Entry'!$AU$3,'Marks Entry'!AW170,IF($J$4='Marks Entry'!$BD$3,'Marks Entry'!BF170,0))))))</f>
        <v>0</v>
      </c>
      <c r="M171" s="160">
        <f>IF($J$4='Marks Entry'!$K$3,'Marks Entry'!N170,IF($J$4='Marks Entry'!$T$3,'Marks Entry'!W170,IF($J$4='Marks Entry'!$AC$3,'Marks Entry'!AF170,IF($J$4='Marks Entry'!$AL$3,'Marks Entry'!AX170,IF($J$4='Marks Entry'!$AU$3,'Marks Entry'!AX170,IF($J$4='Marks Entry'!$BD$3,'Marks Entry'!BG170,0))))))</f>
        <v>0</v>
      </c>
      <c r="N171" s="232">
        <f>IF($J$4='Marks Entry'!$K$3,'Marks Entry'!O170,IF($J$4='Marks Entry'!$T$3,'Marks Entry'!X170,IF($J$4='Marks Entry'!$AC$3,'Marks Entry'!AG170,IF($J$4='Marks Entry'!$AL$3,'Marks Entry'!AY170,IF($J$4='Marks Entry'!$AU$3,'Marks Entry'!AY170,IF($J$4='Marks Entry'!$BD$3,'Marks Entry'!BH170,0))))))</f>
        <v>0</v>
      </c>
      <c r="O171" s="160">
        <f>IF($J$4='Marks Entry'!$K$3,'Marks Entry'!P170,IF($J$4='Marks Entry'!$T$3,'Marks Entry'!Y170,IF($J$4='Marks Entry'!$AC$3,'Marks Entry'!AH170,IF($J$4='Marks Entry'!$AL$3,'Marks Entry'!AZ170,IF($J$4='Marks Entry'!$AU$3,'Marks Entry'!AZ170,IF($J$4='Marks Entry'!$BD$3,'Marks Entry'!BI170,0))))))</f>
        <v>0</v>
      </c>
      <c r="P171" s="161">
        <f>IF($J$4='Marks Entry'!$K$3,'Marks Entry'!Q170,IF($J$4='Marks Entry'!$T$3,'Marks Entry'!Z170,IF($J$4='Marks Entry'!$AC$3,'Marks Entry'!AI170,IF($J$4='Marks Entry'!$AL$3,'Marks Entry'!BA170,IF($J$4='Marks Entry'!$AU$3,'Marks Entry'!BA170,IF($J$4='Marks Entry'!$BD$3,'Marks Entry'!BJ170,0))))))</f>
        <v>0</v>
      </c>
      <c r="Q171" s="163">
        <f>IF($J$4='Marks Entry'!$K$3,'Marks Entry'!R170,IF($J$4='Marks Entry'!$T$3,'Marks Entry'!AA170,IF($J$4='Marks Entry'!$AC$3,'Marks Entry'!AJ170,IF($J$4='Marks Entry'!$AL$3,'Marks Entry'!BB170,IF($J$4='Marks Entry'!$AU$3,'Marks Entry'!BB170,IF($J$4='Marks Entry'!$BD$3,'Marks Entry'!BK170,0))))))</f>
        <v>0</v>
      </c>
      <c r="R171" s="165">
        <f>IF($J$4='Marks Entry'!$K$3,'Marks Entry'!S170,IF($J$4='Marks Entry'!$T$3,'Marks Entry'!AB170,IF($J$4='Marks Entry'!$AC$3,'Marks Entry'!AK170,IF($J$4='Marks Entry'!$AL$3,'Marks Entry'!BC170,IF($J$4='Marks Entry'!$AU$3,'Marks Entry'!BC170,IF($J$4='Marks Entry'!$BD$3,'Marks Entry'!BL170,0))))))</f>
        <v>0</v>
      </c>
      <c r="S171" s="576"/>
    </row>
    <row r="172" spans="1:19" ht="18">
      <c r="A172" s="578"/>
      <c r="B172" s="175">
        <f>'Marks Entry'!B171</f>
        <v>0</v>
      </c>
      <c r="C172" s="176">
        <f>'Marks Entry'!C171</f>
        <v>0</v>
      </c>
      <c r="D172" s="186">
        <f>'Marks Entry'!D171</f>
        <v>0</v>
      </c>
      <c r="E172" s="186">
        <f>'Marks Entry'!E171</f>
        <v>0</v>
      </c>
      <c r="F172" s="189">
        <f>'Marks Entry'!F171</f>
        <v>0</v>
      </c>
      <c r="G172" s="187">
        <f>'Marks Entry'!G171</f>
        <v>0</v>
      </c>
      <c r="H172" s="187">
        <f>'Marks Entry'!H171</f>
        <v>0</v>
      </c>
      <c r="I172" s="188">
        <f>'Marks Entry'!I171</f>
        <v>0</v>
      </c>
      <c r="J172" s="230">
        <f>IF($J$4='Marks Entry'!$K$3,'Marks Entry'!K171,IF($J$4='Marks Entry'!$T$3,'Marks Entry'!T171,IF($J$4='Marks Entry'!$AC$3,'Marks Entry'!AC171,IF($J$4='Marks Entry'!$AL$3,'Marks Entry'!AU171,IF($J$4='Marks Entry'!$AU$3,'Marks Entry'!AU171,IF($J$4='Marks Entry'!$BD$3,'Marks Entry'!BD171,0))))))</f>
        <v>0</v>
      </c>
      <c r="K172" s="231">
        <f>IF($J$4='Marks Entry'!$K$3,'Marks Entry'!L171,IF($J$4='Marks Entry'!$T$3,'Marks Entry'!U171,IF($J$4='Marks Entry'!$AC$3,'Marks Entry'!AD171,IF($J$4='Marks Entry'!$AL$3,'Marks Entry'!AV171,IF($J$4='Marks Entry'!$AU$3,'Marks Entry'!AV171,IF($J$4='Marks Entry'!$BD$3,'Marks Entry'!BE171,0))))))</f>
        <v>0</v>
      </c>
      <c r="L172" s="159">
        <f>IF($J$4='Marks Entry'!$K$3,'Marks Entry'!M171,IF($J$4='Marks Entry'!$T$3,'Marks Entry'!V171,IF($J$4='Marks Entry'!$AC$3,'Marks Entry'!AE171,IF($J$4='Marks Entry'!$AL$3,'Marks Entry'!AW171,IF($J$4='Marks Entry'!$AU$3,'Marks Entry'!AW171,IF($J$4='Marks Entry'!$BD$3,'Marks Entry'!BF171,0))))))</f>
        <v>0</v>
      </c>
      <c r="M172" s="160">
        <f>IF($J$4='Marks Entry'!$K$3,'Marks Entry'!N171,IF($J$4='Marks Entry'!$T$3,'Marks Entry'!W171,IF($J$4='Marks Entry'!$AC$3,'Marks Entry'!AF171,IF($J$4='Marks Entry'!$AL$3,'Marks Entry'!AX171,IF($J$4='Marks Entry'!$AU$3,'Marks Entry'!AX171,IF($J$4='Marks Entry'!$BD$3,'Marks Entry'!BG171,0))))))</f>
        <v>0</v>
      </c>
      <c r="N172" s="232">
        <f>IF($J$4='Marks Entry'!$K$3,'Marks Entry'!O171,IF($J$4='Marks Entry'!$T$3,'Marks Entry'!X171,IF($J$4='Marks Entry'!$AC$3,'Marks Entry'!AG171,IF($J$4='Marks Entry'!$AL$3,'Marks Entry'!AY171,IF($J$4='Marks Entry'!$AU$3,'Marks Entry'!AY171,IF($J$4='Marks Entry'!$BD$3,'Marks Entry'!BH171,0))))))</f>
        <v>0</v>
      </c>
      <c r="O172" s="160">
        <f>IF($J$4='Marks Entry'!$K$3,'Marks Entry'!P171,IF($J$4='Marks Entry'!$T$3,'Marks Entry'!Y171,IF($J$4='Marks Entry'!$AC$3,'Marks Entry'!AH171,IF($J$4='Marks Entry'!$AL$3,'Marks Entry'!AZ171,IF($J$4='Marks Entry'!$AU$3,'Marks Entry'!AZ171,IF($J$4='Marks Entry'!$BD$3,'Marks Entry'!BI171,0))))))</f>
        <v>0</v>
      </c>
      <c r="P172" s="161">
        <f>IF($J$4='Marks Entry'!$K$3,'Marks Entry'!Q171,IF($J$4='Marks Entry'!$T$3,'Marks Entry'!Z171,IF($J$4='Marks Entry'!$AC$3,'Marks Entry'!AI171,IF($J$4='Marks Entry'!$AL$3,'Marks Entry'!BA171,IF($J$4='Marks Entry'!$AU$3,'Marks Entry'!BA171,IF($J$4='Marks Entry'!$BD$3,'Marks Entry'!BJ171,0))))))</f>
        <v>0</v>
      </c>
      <c r="Q172" s="163">
        <f>IF($J$4='Marks Entry'!$K$3,'Marks Entry'!R171,IF($J$4='Marks Entry'!$T$3,'Marks Entry'!AA171,IF($J$4='Marks Entry'!$AC$3,'Marks Entry'!AJ171,IF($J$4='Marks Entry'!$AL$3,'Marks Entry'!BB171,IF($J$4='Marks Entry'!$AU$3,'Marks Entry'!BB171,IF($J$4='Marks Entry'!$BD$3,'Marks Entry'!BK171,0))))))</f>
        <v>0</v>
      </c>
      <c r="R172" s="165">
        <f>IF($J$4='Marks Entry'!$K$3,'Marks Entry'!S171,IF($J$4='Marks Entry'!$T$3,'Marks Entry'!AB171,IF($J$4='Marks Entry'!$AC$3,'Marks Entry'!AK171,IF($J$4='Marks Entry'!$AL$3,'Marks Entry'!BC171,IF($J$4='Marks Entry'!$AU$3,'Marks Entry'!BC171,IF($J$4='Marks Entry'!$BD$3,'Marks Entry'!BL171,0))))))</f>
        <v>0</v>
      </c>
      <c r="S172" s="576"/>
    </row>
    <row r="173" spans="1:19" ht="18">
      <c r="A173" s="578"/>
      <c r="B173" s="177">
        <f>'Marks Entry'!B172</f>
        <v>0</v>
      </c>
      <c r="C173" s="176">
        <f>'Marks Entry'!C172</f>
        <v>0</v>
      </c>
      <c r="D173" s="186">
        <f>'Marks Entry'!D172</f>
        <v>0</v>
      </c>
      <c r="E173" s="186">
        <f>'Marks Entry'!E172</f>
        <v>0</v>
      </c>
      <c r="F173" s="189">
        <f>'Marks Entry'!F172</f>
        <v>0</v>
      </c>
      <c r="G173" s="187">
        <f>'Marks Entry'!G172</f>
        <v>0</v>
      </c>
      <c r="H173" s="187">
        <f>'Marks Entry'!H172</f>
        <v>0</v>
      </c>
      <c r="I173" s="188">
        <f>'Marks Entry'!I172</f>
        <v>0</v>
      </c>
      <c r="J173" s="230">
        <f>IF($J$4='Marks Entry'!$K$3,'Marks Entry'!K172,IF($J$4='Marks Entry'!$T$3,'Marks Entry'!T172,IF($J$4='Marks Entry'!$AC$3,'Marks Entry'!AC172,IF($J$4='Marks Entry'!$AL$3,'Marks Entry'!AU172,IF($J$4='Marks Entry'!$AU$3,'Marks Entry'!AU172,IF($J$4='Marks Entry'!$BD$3,'Marks Entry'!BD172,0))))))</f>
        <v>0</v>
      </c>
      <c r="K173" s="231">
        <f>IF($J$4='Marks Entry'!$K$3,'Marks Entry'!L172,IF($J$4='Marks Entry'!$T$3,'Marks Entry'!U172,IF($J$4='Marks Entry'!$AC$3,'Marks Entry'!AD172,IF($J$4='Marks Entry'!$AL$3,'Marks Entry'!AV172,IF($J$4='Marks Entry'!$AU$3,'Marks Entry'!AV172,IF($J$4='Marks Entry'!$BD$3,'Marks Entry'!BE172,0))))))</f>
        <v>0</v>
      </c>
      <c r="L173" s="159">
        <f>IF($J$4='Marks Entry'!$K$3,'Marks Entry'!M172,IF($J$4='Marks Entry'!$T$3,'Marks Entry'!V172,IF($J$4='Marks Entry'!$AC$3,'Marks Entry'!AE172,IF($J$4='Marks Entry'!$AL$3,'Marks Entry'!AW172,IF($J$4='Marks Entry'!$AU$3,'Marks Entry'!AW172,IF($J$4='Marks Entry'!$BD$3,'Marks Entry'!BF172,0))))))</f>
        <v>0</v>
      </c>
      <c r="M173" s="160">
        <f>IF($J$4='Marks Entry'!$K$3,'Marks Entry'!N172,IF($J$4='Marks Entry'!$T$3,'Marks Entry'!W172,IF($J$4='Marks Entry'!$AC$3,'Marks Entry'!AF172,IF($J$4='Marks Entry'!$AL$3,'Marks Entry'!AX172,IF($J$4='Marks Entry'!$AU$3,'Marks Entry'!AX172,IF($J$4='Marks Entry'!$BD$3,'Marks Entry'!BG172,0))))))</f>
        <v>0</v>
      </c>
      <c r="N173" s="232">
        <f>IF($J$4='Marks Entry'!$K$3,'Marks Entry'!O172,IF($J$4='Marks Entry'!$T$3,'Marks Entry'!X172,IF($J$4='Marks Entry'!$AC$3,'Marks Entry'!AG172,IF($J$4='Marks Entry'!$AL$3,'Marks Entry'!AY172,IF($J$4='Marks Entry'!$AU$3,'Marks Entry'!AY172,IF($J$4='Marks Entry'!$BD$3,'Marks Entry'!BH172,0))))))</f>
        <v>0</v>
      </c>
      <c r="O173" s="160">
        <f>IF($J$4='Marks Entry'!$K$3,'Marks Entry'!P172,IF($J$4='Marks Entry'!$T$3,'Marks Entry'!Y172,IF($J$4='Marks Entry'!$AC$3,'Marks Entry'!AH172,IF($J$4='Marks Entry'!$AL$3,'Marks Entry'!AZ172,IF($J$4='Marks Entry'!$AU$3,'Marks Entry'!AZ172,IF($J$4='Marks Entry'!$BD$3,'Marks Entry'!BI172,0))))))</f>
        <v>0</v>
      </c>
      <c r="P173" s="161">
        <f>IF($J$4='Marks Entry'!$K$3,'Marks Entry'!Q172,IF($J$4='Marks Entry'!$T$3,'Marks Entry'!Z172,IF($J$4='Marks Entry'!$AC$3,'Marks Entry'!AI172,IF($J$4='Marks Entry'!$AL$3,'Marks Entry'!BA172,IF($J$4='Marks Entry'!$AU$3,'Marks Entry'!BA172,IF($J$4='Marks Entry'!$BD$3,'Marks Entry'!BJ172,0))))))</f>
        <v>0</v>
      </c>
      <c r="Q173" s="163">
        <f>IF($J$4='Marks Entry'!$K$3,'Marks Entry'!R172,IF($J$4='Marks Entry'!$T$3,'Marks Entry'!AA172,IF($J$4='Marks Entry'!$AC$3,'Marks Entry'!AJ172,IF($J$4='Marks Entry'!$AL$3,'Marks Entry'!BB172,IF($J$4='Marks Entry'!$AU$3,'Marks Entry'!BB172,IF($J$4='Marks Entry'!$BD$3,'Marks Entry'!BK172,0))))))</f>
        <v>0</v>
      </c>
      <c r="R173" s="165">
        <f>IF($J$4='Marks Entry'!$K$3,'Marks Entry'!S172,IF($J$4='Marks Entry'!$T$3,'Marks Entry'!AB172,IF($J$4='Marks Entry'!$AC$3,'Marks Entry'!AK172,IF($J$4='Marks Entry'!$AL$3,'Marks Entry'!BC172,IF($J$4='Marks Entry'!$AU$3,'Marks Entry'!BC172,IF($J$4='Marks Entry'!$BD$3,'Marks Entry'!BL172,0))))))</f>
        <v>0</v>
      </c>
      <c r="S173" s="576"/>
    </row>
    <row r="174" spans="1:19" ht="18">
      <c r="A174" s="578"/>
      <c r="B174" s="175">
        <f>'Marks Entry'!B173</f>
        <v>0</v>
      </c>
      <c r="C174" s="176">
        <f>'Marks Entry'!C173</f>
        <v>0</v>
      </c>
      <c r="D174" s="186">
        <f>'Marks Entry'!D173</f>
        <v>0</v>
      </c>
      <c r="E174" s="186">
        <f>'Marks Entry'!E173</f>
        <v>0</v>
      </c>
      <c r="F174" s="186">
        <f>'Marks Entry'!F173</f>
        <v>0</v>
      </c>
      <c r="G174" s="187">
        <f>'Marks Entry'!G173</f>
        <v>0</v>
      </c>
      <c r="H174" s="187">
        <f>'Marks Entry'!H173</f>
        <v>0</v>
      </c>
      <c r="I174" s="188">
        <f>'Marks Entry'!I173</f>
        <v>0</v>
      </c>
      <c r="J174" s="230">
        <f>IF($J$4='Marks Entry'!$K$3,'Marks Entry'!K173,IF($J$4='Marks Entry'!$T$3,'Marks Entry'!T173,IF($J$4='Marks Entry'!$AC$3,'Marks Entry'!AC173,IF($J$4='Marks Entry'!$AL$3,'Marks Entry'!AU173,IF($J$4='Marks Entry'!$AU$3,'Marks Entry'!AU173,IF($J$4='Marks Entry'!$BD$3,'Marks Entry'!BD173,0))))))</f>
        <v>0</v>
      </c>
      <c r="K174" s="231">
        <f>IF($J$4='Marks Entry'!$K$3,'Marks Entry'!L173,IF($J$4='Marks Entry'!$T$3,'Marks Entry'!U173,IF($J$4='Marks Entry'!$AC$3,'Marks Entry'!AD173,IF($J$4='Marks Entry'!$AL$3,'Marks Entry'!AV173,IF($J$4='Marks Entry'!$AU$3,'Marks Entry'!AV173,IF($J$4='Marks Entry'!$BD$3,'Marks Entry'!BE173,0))))))</f>
        <v>0</v>
      </c>
      <c r="L174" s="159">
        <f>IF($J$4='Marks Entry'!$K$3,'Marks Entry'!M173,IF($J$4='Marks Entry'!$T$3,'Marks Entry'!V173,IF($J$4='Marks Entry'!$AC$3,'Marks Entry'!AE173,IF($J$4='Marks Entry'!$AL$3,'Marks Entry'!AW173,IF($J$4='Marks Entry'!$AU$3,'Marks Entry'!AW173,IF($J$4='Marks Entry'!$BD$3,'Marks Entry'!BF173,0))))))</f>
        <v>0</v>
      </c>
      <c r="M174" s="160">
        <f>IF($J$4='Marks Entry'!$K$3,'Marks Entry'!N173,IF($J$4='Marks Entry'!$T$3,'Marks Entry'!W173,IF($J$4='Marks Entry'!$AC$3,'Marks Entry'!AF173,IF($J$4='Marks Entry'!$AL$3,'Marks Entry'!AX173,IF($J$4='Marks Entry'!$AU$3,'Marks Entry'!AX173,IF($J$4='Marks Entry'!$BD$3,'Marks Entry'!BG173,0))))))</f>
        <v>0</v>
      </c>
      <c r="N174" s="232">
        <f>IF($J$4='Marks Entry'!$K$3,'Marks Entry'!O173,IF($J$4='Marks Entry'!$T$3,'Marks Entry'!X173,IF($J$4='Marks Entry'!$AC$3,'Marks Entry'!AG173,IF($J$4='Marks Entry'!$AL$3,'Marks Entry'!AY173,IF($J$4='Marks Entry'!$AU$3,'Marks Entry'!AY173,IF($J$4='Marks Entry'!$BD$3,'Marks Entry'!BH173,0))))))</f>
        <v>0</v>
      </c>
      <c r="O174" s="160">
        <f>IF($J$4='Marks Entry'!$K$3,'Marks Entry'!P173,IF($J$4='Marks Entry'!$T$3,'Marks Entry'!Y173,IF($J$4='Marks Entry'!$AC$3,'Marks Entry'!AH173,IF($J$4='Marks Entry'!$AL$3,'Marks Entry'!AZ173,IF($J$4='Marks Entry'!$AU$3,'Marks Entry'!AZ173,IF($J$4='Marks Entry'!$BD$3,'Marks Entry'!BI173,0))))))</f>
        <v>0</v>
      </c>
      <c r="P174" s="161">
        <f>IF($J$4='Marks Entry'!$K$3,'Marks Entry'!Q173,IF($J$4='Marks Entry'!$T$3,'Marks Entry'!Z173,IF($J$4='Marks Entry'!$AC$3,'Marks Entry'!AI173,IF($J$4='Marks Entry'!$AL$3,'Marks Entry'!BA173,IF($J$4='Marks Entry'!$AU$3,'Marks Entry'!BA173,IF($J$4='Marks Entry'!$BD$3,'Marks Entry'!BJ173,0))))))</f>
        <v>0</v>
      </c>
      <c r="Q174" s="163">
        <f>IF($J$4='Marks Entry'!$K$3,'Marks Entry'!R173,IF($J$4='Marks Entry'!$T$3,'Marks Entry'!AA173,IF($J$4='Marks Entry'!$AC$3,'Marks Entry'!AJ173,IF($J$4='Marks Entry'!$AL$3,'Marks Entry'!BB173,IF($J$4='Marks Entry'!$AU$3,'Marks Entry'!BB173,IF($J$4='Marks Entry'!$BD$3,'Marks Entry'!BK173,0))))))</f>
        <v>0</v>
      </c>
      <c r="R174" s="165">
        <f>IF($J$4='Marks Entry'!$K$3,'Marks Entry'!S173,IF($J$4='Marks Entry'!$T$3,'Marks Entry'!AB173,IF($J$4='Marks Entry'!$AC$3,'Marks Entry'!AK173,IF($J$4='Marks Entry'!$AL$3,'Marks Entry'!BC173,IF($J$4='Marks Entry'!$AU$3,'Marks Entry'!BC173,IF($J$4='Marks Entry'!$BD$3,'Marks Entry'!BL173,0))))))</f>
        <v>0</v>
      </c>
      <c r="S174" s="576"/>
    </row>
    <row r="175" spans="1:19" ht="18">
      <c r="A175" s="578"/>
      <c r="B175" s="177">
        <f>'Marks Entry'!B174</f>
        <v>0</v>
      </c>
      <c r="C175" s="176">
        <f>'Marks Entry'!C174</f>
        <v>0</v>
      </c>
      <c r="D175" s="186">
        <f>'Marks Entry'!D174</f>
        <v>0</v>
      </c>
      <c r="E175" s="186">
        <f>'Marks Entry'!E174</f>
        <v>0</v>
      </c>
      <c r="F175" s="189">
        <f>'Marks Entry'!F174</f>
        <v>0</v>
      </c>
      <c r="G175" s="187">
        <f>'Marks Entry'!G174</f>
        <v>0</v>
      </c>
      <c r="H175" s="187">
        <f>'Marks Entry'!H174</f>
        <v>0</v>
      </c>
      <c r="I175" s="188">
        <f>'Marks Entry'!I174</f>
        <v>0</v>
      </c>
      <c r="J175" s="230">
        <f>IF($J$4='Marks Entry'!$K$3,'Marks Entry'!K174,IF($J$4='Marks Entry'!$T$3,'Marks Entry'!T174,IF($J$4='Marks Entry'!$AC$3,'Marks Entry'!AC174,IF($J$4='Marks Entry'!$AL$3,'Marks Entry'!AU174,IF($J$4='Marks Entry'!$AU$3,'Marks Entry'!AU174,IF($J$4='Marks Entry'!$BD$3,'Marks Entry'!BD174,0))))))</f>
        <v>0</v>
      </c>
      <c r="K175" s="231">
        <f>IF($J$4='Marks Entry'!$K$3,'Marks Entry'!L174,IF($J$4='Marks Entry'!$T$3,'Marks Entry'!U174,IF($J$4='Marks Entry'!$AC$3,'Marks Entry'!AD174,IF($J$4='Marks Entry'!$AL$3,'Marks Entry'!AV174,IF($J$4='Marks Entry'!$AU$3,'Marks Entry'!AV174,IF($J$4='Marks Entry'!$BD$3,'Marks Entry'!BE174,0))))))</f>
        <v>0</v>
      </c>
      <c r="L175" s="159">
        <f>IF($J$4='Marks Entry'!$K$3,'Marks Entry'!M174,IF($J$4='Marks Entry'!$T$3,'Marks Entry'!V174,IF($J$4='Marks Entry'!$AC$3,'Marks Entry'!AE174,IF($J$4='Marks Entry'!$AL$3,'Marks Entry'!AW174,IF($J$4='Marks Entry'!$AU$3,'Marks Entry'!AW174,IF($J$4='Marks Entry'!$BD$3,'Marks Entry'!BF174,0))))))</f>
        <v>0</v>
      </c>
      <c r="M175" s="160">
        <f>IF($J$4='Marks Entry'!$K$3,'Marks Entry'!N174,IF($J$4='Marks Entry'!$T$3,'Marks Entry'!W174,IF($J$4='Marks Entry'!$AC$3,'Marks Entry'!AF174,IF($J$4='Marks Entry'!$AL$3,'Marks Entry'!AX174,IF($J$4='Marks Entry'!$AU$3,'Marks Entry'!AX174,IF($J$4='Marks Entry'!$BD$3,'Marks Entry'!BG174,0))))))</f>
        <v>0</v>
      </c>
      <c r="N175" s="232">
        <f>IF($J$4='Marks Entry'!$K$3,'Marks Entry'!O174,IF($J$4='Marks Entry'!$T$3,'Marks Entry'!X174,IF($J$4='Marks Entry'!$AC$3,'Marks Entry'!AG174,IF($J$4='Marks Entry'!$AL$3,'Marks Entry'!AY174,IF($J$4='Marks Entry'!$AU$3,'Marks Entry'!AY174,IF($J$4='Marks Entry'!$BD$3,'Marks Entry'!BH174,0))))))</f>
        <v>0</v>
      </c>
      <c r="O175" s="160">
        <f>IF($J$4='Marks Entry'!$K$3,'Marks Entry'!P174,IF($J$4='Marks Entry'!$T$3,'Marks Entry'!Y174,IF($J$4='Marks Entry'!$AC$3,'Marks Entry'!AH174,IF($J$4='Marks Entry'!$AL$3,'Marks Entry'!AZ174,IF($J$4='Marks Entry'!$AU$3,'Marks Entry'!AZ174,IF($J$4='Marks Entry'!$BD$3,'Marks Entry'!BI174,0))))))</f>
        <v>0</v>
      </c>
      <c r="P175" s="161">
        <f>IF($J$4='Marks Entry'!$K$3,'Marks Entry'!Q174,IF($J$4='Marks Entry'!$T$3,'Marks Entry'!Z174,IF($J$4='Marks Entry'!$AC$3,'Marks Entry'!AI174,IF($J$4='Marks Entry'!$AL$3,'Marks Entry'!BA174,IF($J$4='Marks Entry'!$AU$3,'Marks Entry'!BA174,IF($J$4='Marks Entry'!$BD$3,'Marks Entry'!BJ174,0))))))</f>
        <v>0</v>
      </c>
      <c r="Q175" s="163">
        <f>IF($J$4='Marks Entry'!$K$3,'Marks Entry'!R174,IF($J$4='Marks Entry'!$T$3,'Marks Entry'!AA174,IF($J$4='Marks Entry'!$AC$3,'Marks Entry'!AJ174,IF($J$4='Marks Entry'!$AL$3,'Marks Entry'!BB174,IF($J$4='Marks Entry'!$AU$3,'Marks Entry'!BB174,IF($J$4='Marks Entry'!$BD$3,'Marks Entry'!BK174,0))))))</f>
        <v>0</v>
      </c>
      <c r="R175" s="165">
        <f>IF($J$4='Marks Entry'!$K$3,'Marks Entry'!S174,IF($J$4='Marks Entry'!$T$3,'Marks Entry'!AB174,IF($J$4='Marks Entry'!$AC$3,'Marks Entry'!AK174,IF($J$4='Marks Entry'!$AL$3,'Marks Entry'!BC174,IF($J$4='Marks Entry'!$AU$3,'Marks Entry'!BC174,IF($J$4='Marks Entry'!$BD$3,'Marks Entry'!BL174,0))))))</f>
        <v>0</v>
      </c>
      <c r="S175" s="576"/>
    </row>
    <row r="176" spans="1:19" ht="18">
      <c r="A176" s="578"/>
      <c r="B176" s="175">
        <f>'Marks Entry'!B175</f>
        <v>0</v>
      </c>
      <c r="C176" s="176">
        <f>'Marks Entry'!C175</f>
        <v>0</v>
      </c>
      <c r="D176" s="186">
        <f>'Marks Entry'!D175</f>
        <v>0</v>
      </c>
      <c r="E176" s="186">
        <f>'Marks Entry'!E175</f>
        <v>0</v>
      </c>
      <c r="F176" s="186">
        <f>'Marks Entry'!F175</f>
        <v>0</v>
      </c>
      <c r="G176" s="187">
        <f>'Marks Entry'!G175</f>
        <v>0</v>
      </c>
      <c r="H176" s="187">
        <f>'Marks Entry'!H175</f>
        <v>0</v>
      </c>
      <c r="I176" s="188">
        <f>'Marks Entry'!I175</f>
        <v>0</v>
      </c>
      <c r="J176" s="230">
        <f>IF($J$4='Marks Entry'!$K$3,'Marks Entry'!K175,IF($J$4='Marks Entry'!$T$3,'Marks Entry'!T175,IF($J$4='Marks Entry'!$AC$3,'Marks Entry'!AC175,IF($J$4='Marks Entry'!$AL$3,'Marks Entry'!AU175,IF($J$4='Marks Entry'!$AU$3,'Marks Entry'!AU175,IF($J$4='Marks Entry'!$BD$3,'Marks Entry'!BD175,0))))))</f>
        <v>0</v>
      </c>
      <c r="K176" s="231">
        <f>IF($J$4='Marks Entry'!$K$3,'Marks Entry'!L175,IF($J$4='Marks Entry'!$T$3,'Marks Entry'!U175,IF($J$4='Marks Entry'!$AC$3,'Marks Entry'!AD175,IF($J$4='Marks Entry'!$AL$3,'Marks Entry'!AV175,IF($J$4='Marks Entry'!$AU$3,'Marks Entry'!AV175,IF($J$4='Marks Entry'!$BD$3,'Marks Entry'!BE175,0))))))</f>
        <v>0</v>
      </c>
      <c r="L176" s="159">
        <f>IF($J$4='Marks Entry'!$K$3,'Marks Entry'!M175,IF($J$4='Marks Entry'!$T$3,'Marks Entry'!V175,IF($J$4='Marks Entry'!$AC$3,'Marks Entry'!AE175,IF($J$4='Marks Entry'!$AL$3,'Marks Entry'!AW175,IF($J$4='Marks Entry'!$AU$3,'Marks Entry'!AW175,IF($J$4='Marks Entry'!$BD$3,'Marks Entry'!BF175,0))))))</f>
        <v>0</v>
      </c>
      <c r="M176" s="160">
        <f>IF($J$4='Marks Entry'!$K$3,'Marks Entry'!N175,IF($J$4='Marks Entry'!$T$3,'Marks Entry'!W175,IF($J$4='Marks Entry'!$AC$3,'Marks Entry'!AF175,IF($J$4='Marks Entry'!$AL$3,'Marks Entry'!AX175,IF($J$4='Marks Entry'!$AU$3,'Marks Entry'!AX175,IF($J$4='Marks Entry'!$BD$3,'Marks Entry'!BG175,0))))))</f>
        <v>0</v>
      </c>
      <c r="N176" s="232">
        <f>IF($J$4='Marks Entry'!$K$3,'Marks Entry'!O175,IF($J$4='Marks Entry'!$T$3,'Marks Entry'!X175,IF($J$4='Marks Entry'!$AC$3,'Marks Entry'!AG175,IF($J$4='Marks Entry'!$AL$3,'Marks Entry'!AY175,IF($J$4='Marks Entry'!$AU$3,'Marks Entry'!AY175,IF($J$4='Marks Entry'!$BD$3,'Marks Entry'!BH175,0))))))</f>
        <v>0</v>
      </c>
      <c r="O176" s="160">
        <f>IF($J$4='Marks Entry'!$K$3,'Marks Entry'!P175,IF($J$4='Marks Entry'!$T$3,'Marks Entry'!Y175,IF($J$4='Marks Entry'!$AC$3,'Marks Entry'!AH175,IF($J$4='Marks Entry'!$AL$3,'Marks Entry'!AZ175,IF($J$4='Marks Entry'!$AU$3,'Marks Entry'!AZ175,IF($J$4='Marks Entry'!$BD$3,'Marks Entry'!BI175,0))))))</f>
        <v>0</v>
      </c>
      <c r="P176" s="161">
        <f>IF($J$4='Marks Entry'!$K$3,'Marks Entry'!Q175,IF($J$4='Marks Entry'!$T$3,'Marks Entry'!Z175,IF($J$4='Marks Entry'!$AC$3,'Marks Entry'!AI175,IF($J$4='Marks Entry'!$AL$3,'Marks Entry'!BA175,IF($J$4='Marks Entry'!$AU$3,'Marks Entry'!BA175,IF($J$4='Marks Entry'!$BD$3,'Marks Entry'!BJ175,0))))))</f>
        <v>0</v>
      </c>
      <c r="Q176" s="163">
        <f>IF($J$4='Marks Entry'!$K$3,'Marks Entry'!R175,IF($J$4='Marks Entry'!$T$3,'Marks Entry'!AA175,IF($J$4='Marks Entry'!$AC$3,'Marks Entry'!AJ175,IF($J$4='Marks Entry'!$AL$3,'Marks Entry'!BB175,IF($J$4='Marks Entry'!$AU$3,'Marks Entry'!BB175,IF($J$4='Marks Entry'!$BD$3,'Marks Entry'!BK175,0))))))</f>
        <v>0</v>
      </c>
      <c r="R176" s="165">
        <f>IF($J$4='Marks Entry'!$K$3,'Marks Entry'!S175,IF($J$4='Marks Entry'!$T$3,'Marks Entry'!AB175,IF($J$4='Marks Entry'!$AC$3,'Marks Entry'!AK175,IF($J$4='Marks Entry'!$AL$3,'Marks Entry'!BC175,IF($J$4='Marks Entry'!$AU$3,'Marks Entry'!BC175,IF($J$4='Marks Entry'!$BD$3,'Marks Entry'!BL175,0))))))</f>
        <v>0</v>
      </c>
      <c r="S176" s="576"/>
    </row>
    <row r="177" spans="1:19" ht="18">
      <c r="A177" s="578"/>
      <c r="B177" s="177">
        <f>'Marks Entry'!B176</f>
        <v>0</v>
      </c>
      <c r="C177" s="176">
        <f>'Marks Entry'!C176</f>
        <v>0</v>
      </c>
      <c r="D177" s="186">
        <f>'Marks Entry'!D176</f>
        <v>0</v>
      </c>
      <c r="E177" s="186">
        <f>'Marks Entry'!E176</f>
        <v>0</v>
      </c>
      <c r="F177" s="186">
        <f>'Marks Entry'!F176</f>
        <v>0</v>
      </c>
      <c r="G177" s="187">
        <f>'Marks Entry'!G176</f>
        <v>0</v>
      </c>
      <c r="H177" s="187">
        <f>'Marks Entry'!H176</f>
        <v>0</v>
      </c>
      <c r="I177" s="188">
        <f>'Marks Entry'!I176</f>
        <v>0</v>
      </c>
      <c r="J177" s="230">
        <f>IF($J$4='Marks Entry'!$K$3,'Marks Entry'!K176,IF($J$4='Marks Entry'!$T$3,'Marks Entry'!T176,IF($J$4='Marks Entry'!$AC$3,'Marks Entry'!AC176,IF($J$4='Marks Entry'!$AL$3,'Marks Entry'!AU176,IF($J$4='Marks Entry'!$AU$3,'Marks Entry'!AU176,IF($J$4='Marks Entry'!$BD$3,'Marks Entry'!BD176,0))))))</f>
        <v>0</v>
      </c>
      <c r="K177" s="231">
        <f>IF($J$4='Marks Entry'!$K$3,'Marks Entry'!L176,IF($J$4='Marks Entry'!$T$3,'Marks Entry'!U176,IF($J$4='Marks Entry'!$AC$3,'Marks Entry'!AD176,IF($J$4='Marks Entry'!$AL$3,'Marks Entry'!AV176,IF($J$4='Marks Entry'!$AU$3,'Marks Entry'!AV176,IF($J$4='Marks Entry'!$BD$3,'Marks Entry'!BE176,0))))))</f>
        <v>0</v>
      </c>
      <c r="L177" s="159">
        <f>IF($J$4='Marks Entry'!$K$3,'Marks Entry'!M176,IF($J$4='Marks Entry'!$T$3,'Marks Entry'!V176,IF($J$4='Marks Entry'!$AC$3,'Marks Entry'!AE176,IF($J$4='Marks Entry'!$AL$3,'Marks Entry'!AW176,IF($J$4='Marks Entry'!$AU$3,'Marks Entry'!AW176,IF($J$4='Marks Entry'!$BD$3,'Marks Entry'!BF176,0))))))</f>
        <v>0</v>
      </c>
      <c r="M177" s="160">
        <f>IF($J$4='Marks Entry'!$K$3,'Marks Entry'!N176,IF($J$4='Marks Entry'!$T$3,'Marks Entry'!W176,IF($J$4='Marks Entry'!$AC$3,'Marks Entry'!AF176,IF($J$4='Marks Entry'!$AL$3,'Marks Entry'!AX176,IF($J$4='Marks Entry'!$AU$3,'Marks Entry'!AX176,IF($J$4='Marks Entry'!$BD$3,'Marks Entry'!BG176,0))))))</f>
        <v>0</v>
      </c>
      <c r="N177" s="232">
        <f>IF($J$4='Marks Entry'!$K$3,'Marks Entry'!O176,IF($J$4='Marks Entry'!$T$3,'Marks Entry'!X176,IF($J$4='Marks Entry'!$AC$3,'Marks Entry'!AG176,IF($J$4='Marks Entry'!$AL$3,'Marks Entry'!AY176,IF($J$4='Marks Entry'!$AU$3,'Marks Entry'!AY176,IF($J$4='Marks Entry'!$BD$3,'Marks Entry'!BH176,0))))))</f>
        <v>0</v>
      </c>
      <c r="O177" s="160">
        <f>IF($J$4='Marks Entry'!$K$3,'Marks Entry'!P176,IF($J$4='Marks Entry'!$T$3,'Marks Entry'!Y176,IF($J$4='Marks Entry'!$AC$3,'Marks Entry'!AH176,IF($J$4='Marks Entry'!$AL$3,'Marks Entry'!AZ176,IF($J$4='Marks Entry'!$AU$3,'Marks Entry'!AZ176,IF($J$4='Marks Entry'!$BD$3,'Marks Entry'!BI176,0))))))</f>
        <v>0</v>
      </c>
      <c r="P177" s="161">
        <f>IF($J$4='Marks Entry'!$K$3,'Marks Entry'!Q176,IF($J$4='Marks Entry'!$T$3,'Marks Entry'!Z176,IF($J$4='Marks Entry'!$AC$3,'Marks Entry'!AI176,IF($J$4='Marks Entry'!$AL$3,'Marks Entry'!BA176,IF($J$4='Marks Entry'!$AU$3,'Marks Entry'!BA176,IF($J$4='Marks Entry'!$BD$3,'Marks Entry'!BJ176,0))))))</f>
        <v>0</v>
      </c>
      <c r="Q177" s="163">
        <f>IF($J$4='Marks Entry'!$K$3,'Marks Entry'!R176,IF($J$4='Marks Entry'!$T$3,'Marks Entry'!AA176,IF($J$4='Marks Entry'!$AC$3,'Marks Entry'!AJ176,IF($J$4='Marks Entry'!$AL$3,'Marks Entry'!BB176,IF($J$4='Marks Entry'!$AU$3,'Marks Entry'!BB176,IF($J$4='Marks Entry'!$BD$3,'Marks Entry'!BK176,0))))))</f>
        <v>0</v>
      </c>
      <c r="R177" s="165">
        <f>IF($J$4='Marks Entry'!$K$3,'Marks Entry'!S176,IF($J$4='Marks Entry'!$T$3,'Marks Entry'!AB176,IF($J$4='Marks Entry'!$AC$3,'Marks Entry'!AK176,IF($J$4='Marks Entry'!$AL$3,'Marks Entry'!BC176,IF($J$4='Marks Entry'!$AU$3,'Marks Entry'!BC176,IF($J$4='Marks Entry'!$BD$3,'Marks Entry'!BL176,0))))))</f>
        <v>0</v>
      </c>
      <c r="S177" s="576"/>
    </row>
    <row r="178" spans="1:19" ht="18">
      <c r="A178" s="578"/>
      <c r="B178" s="175">
        <f>'Marks Entry'!B177</f>
        <v>0</v>
      </c>
      <c r="C178" s="176">
        <f>'Marks Entry'!C177</f>
        <v>0</v>
      </c>
      <c r="D178" s="186">
        <f>'Marks Entry'!D177</f>
        <v>0</v>
      </c>
      <c r="E178" s="186">
        <f>'Marks Entry'!E177</f>
        <v>0</v>
      </c>
      <c r="F178" s="186">
        <f>'Marks Entry'!F177</f>
        <v>0</v>
      </c>
      <c r="G178" s="187">
        <f>'Marks Entry'!G177</f>
        <v>0</v>
      </c>
      <c r="H178" s="187">
        <f>'Marks Entry'!H177</f>
        <v>0</v>
      </c>
      <c r="I178" s="188">
        <f>'Marks Entry'!I177</f>
        <v>0</v>
      </c>
      <c r="J178" s="230">
        <f>IF($J$4='Marks Entry'!$K$3,'Marks Entry'!K177,IF($J$4='Marks Entry'!$T$3,'Marks Entry'!T177,IF($J$4='Marks Entry'!$AC$3,'Marks Entry'!AC177,IF($J$4='Marks Entry'!$AL$3,'Marks Entry'!AU177,IF($J$4='Marks Entry'!$AU$3,'Marks Entry'!AU177,IF($J$4='Marks Entry'!$BD$3,'Marks Entry'!BD177,0))))))</f>
        <v>0</v>
      </c>
      <c r="K178" s="231">
        <f>IF($J$4='Marks Entry'!$K$3,'Marks Entry'!L177,IF($J$4='Marks Entry'!$T$3,'Marks Entry'!U177,IF($J$4='Marks Entry'!$AC$3,'Marks Entry'!AD177,IF($J$4='Marks Entry'!$AL$3,'Marks Entry'!AV177,IF($J$4='Marks Entry'!$AU$3,'Marks Entry'!AV177,IF($J$4='Marks Entry'!$BD$3,'Marks Entry'!BE177,0))))))</f>
        <v>0</v>
      </c>
      <c r="L178" s="159">
        <f>IF($J$4='Marks Entry'!$K$3,'Marks Entry'!M177,IF($J$4='Marks Entry'!$T$3,'Marks Entry'!V177,IF($J$4='Marks Entry'!$AC$3,'Marks Entry'!AE177,IF($J$4='Marks Entry'!$AL$3,'Marks Entry'!AW177,IF($J$4='Marks Entry'!$AU$3,'Marks Entry'!AW177,IF($J$4='Marks Entry'!$BD$3,'Marks Entry'!BF177,0))))))</f>
        <v>0</v>
      </c>
      <c r="M178" s="160">
        <f>IF($J$4='Marks Entry'!$K$3,'Marks Entry'!N177,IF($J$4='Marks Entry'!$T$3,'Marks Entry'!W177,IF($J$4='Marks Entry'!$AC$3,'Marks Entry'!AF177,IF($J$4='Marks Entry'!$AL$3,'Marks Entry'!AX177,IF($J$4='Marks Entry'!$AU$3,'Marks Entry'!AX177,IF($J$4='Marks Entry'!$BD$3,'Marks Entry'!BG177,0))))))</f>
        <v>0</v>
      </c>
      <c r="N178" s="232">
        <f>IF($J$4='Marks Entry'!$K$3,'Marks Entry'!O177,IF($J$4='Marks Entry'!$T$3,'Marks Entry'!X177,IF($J$4='Marks Entry'!$AC$3,'Marks Entry'!AG177,IF($J$4='Marks Entry'!$AL$3,'Marks Entry'!AY177,IF($J$4='Marks Entry'!$AU$3,'Marks Entry'!AY177,IF($J$4='Marks Entry'!$BD$3,'Marks Entry'!BH177,0))))))</f>
        <v>0</v>
      </c>
      <c r="O178" s="160">
        <f>IF($J$4='Marks Entry'!$K$3,'Marks Entry'!P177,IF($J$4='Marks Entry'!$T$3,'Marks Entry'!Y177,IF($J$4='Marks Entry'!$AC$3,'Marks Entry'!AH177,IF($J$4='Marks Entry'!$AL$3,'Marks Entry'!AZ177,IF($J$4='Marks Entry'!$AU$3,'Marks Entry'!AZ177,IF($J$4='Marks Entry'!$BD$3,'Marks Entry'!BI177,0))))))</f>
        <v>0</v>
      </c>
      <c r="P178" s="161">
        <f>IF($J$4='Marks Entry'!$K$3,'Marks Entry'!Q177,IF($J$4='Marks Entry'!$T$3,'Marks Entry'!Z177,IF($J$4='Marks Entry'!$AC$3,'Marks Entry'!AI177,IF($J$4='Marks Entry'!$AL$3,'Marks Entry'!BA177,IF($J$4='Marks Entry'!$AU$3,'Marks Entry'!BA177,IF($J$4='Marks Entry'!$BD$3,'Marks Entry'!BJ177,0))))))</f>
        <v>0</v>
      </c>
      <c r="Q178" s="163">
        <f>IF($J$4='Marks Entry'!$K$3,'Marks Entry'!R177,IF($J$4='Marks Entry'!$T$3,'Marks Entry'!AA177,IF($J$4='Marks Entry'!$AC$3,'Marks Entry'!AJ177,IF($J$4='Marks Entry'!$AL$3,'Marks Entry'!BB177,IF($J$4='Marks Entry'!$AU$3,'Marks Entry'!BB177,IF($J$4='Marks Entry'!$BD$3,'Marks Entry'!BK177,0))))))</f>
        <v>0</v>
      </c>
      <c r="R178" s="165">
        <f>IF($J$4='Marks Entry'!$K$3,'Marks Entry'!S177,IF($J$4='Marks Entry'!$T$3,'Marks Entry'!AB177,IF($J$4='Marks Entry'!$AC$3,'Marks Entry'!AK177,IF($J$4='Marks Entry'!$AL$3,'Marks Entry'!BC177,IF($J$4='Marks Entry'!$AU$3,'Marks Entry'!BC177,IF($J$4='Marks Entry'!$BD$3,'Marks Entry'!BL177,0))))))</f>
        <v>0</v>
      </c>
      <c r="S178" s="576"/>
    </row>
    <row r="179" spans="1:19" ht="18">
      <c r="A179" s="578"/>
      <c r="B179" s="177">
        <f>'Marks Entry'!B178</f>
        <v>0</v>
      </c>
      <c r="C179" s="176">
        <f>'Marks Entry'!C178</f>
        <v>0</v>
      </c>
      <c r="D179" s="186">
        <f>'Marks Entry'!D178</f>
        <v>0</v>
      </c>
      <c r="E179" s="186">
        <f>'Marks Entry'!E178</f>
        <v>0</v>
      </c>
      <c r="F179" s="186">
        <f>'Marks Entry'!F178</f>
        <v>0</v>
      </c>
      <c r="G179" s="187">
        <f>'Marks Entry'!G178</f>
        <v>0</v>
      </c>
      <c r="H179" s="187">
        <f>'Marks Entry'!H178</f>
        <v>0</v>
      </c>
      <c r="I179" s="188">
        <f>'Marks Entry'!I178</f>
        <v>0</v>
      </c>
      <c r="J179" s="230">
        <f>IF($J$4='Marks Entry'!$K$3,'Marks Entry'!K178,IF($J$4='Marks Entry'!$T$3,'Marks Entry'!T178,IF($J$4='Marks Entry'!$AC$3,'Marks Entry'!AC178,IF($J$4='Marks Entry'!$AL$3,'Marks Entry'!AU178,IF($J$4='Marks Entry'!$AU$3,'Marks Entry'!AU178,IF($J$4='Marks Entry'!$BD$3,'Marks Entry'!BD178,0))))))</f>
        <v>0</v>
      </c>
      <c r="K179" s="231">
        <f>IF($J$4='Marks Entry'!$K$3,'Marks Entry'!L178,IF($J$4='Marks Entry'!$T$3,'Marks Entry'!U178,IF($J$4='Marks Entry'!$AC$3,'Marks Entry'!AD178,IF($J$4='Marks Entry'!$AL$3,'Marks Entry'!AV178,IF($J$4='Marks Entry'!$AU$3,'Marks Entry'!AV178,IF($J$4='Marks Entry'!$BD$3,'Marks Entry'!BE178,0))))))</f>
        <v>0</v>
      </c>
      <c r="L179" s="159">
        <f>IF($J$4='Marks Entry'!$K$3,'Marks Entry'!M178,IF($J$4='Marks Entry'!$T$3,'Marks Entry'!V178,IF($J$4='Marks Entry'!$AC$3,'Marks Entry'!AE178,IF($J$4='Marks Entry'!$AL$3,'Marks Entry'!AW178,IF($J$4='Marks Entry'!$AU$3,'Marks Entry'!AW178,IF($J$4='Marks Entry'!$BD$3,'Marks Entry'!BF178,0))))))</f>
        <v>0</v>
      </c>
      <c r="M179" s="160">
        <f>IF($J$4='Marks Entry'!$K$3,'Marks Entry'!N178,IF($J$4='Marks Entry'!$T$3,'Marks Entry'!W178,IF($J$4='Marks Entry'!$AC$3,'Marks Entry'!AF178,IF($J$4='Marks Entry'!$AL$3,'Marks Entry'!AX178,IF($J$4='Marks Entry'!$AU$3,'Marks Entry'!AX178,IF($J$4='Marks Entry'!$BD$3,'Marks Entry'!BG178,0))))))</f>
        <v>0</v>
      </c>
      <c r="N179" s="232">
        <f>IF($J$4='Marks Entry'!$K$3,'Marks Entry'!O178,IF($J$4='Marks Entry'!$T$3,'Marks Entry'!X178,IF($J$4='Marks Entry'!$AC$3,'Marks Entry'!AG178,IF($J$4='Marks Entry'!$AL$3,'Marks Entry'!AY178,IF($J$4='Marks Entry'!$AU$3,'Marks Entry'!AY178,IF($J$4='Marks Entry'!$BD$3,'Marks Entry'!BH178,0))))))</f>
        <v>0</v>
      </c>
      <c r="O179" s="160">
        <f>IF($J$4='Marks Entry'!$K$3,'Marks Entry'!P178,IF($J$4='Marks Entry'!$T$3,'Marks Entry'!Y178,IF($J$4='Marks Entry'!$AC$3,'Marks Entry'!AH178,IF($J$4='Marks Entry'!$AL$3,'Marks Entry'!AZ178,IF($J$4='Marks Entry'!$AU$3,'Marks Entry'!AZ178,IF($J$4='Marks Entry'!$BD$3,'Marks Entry'!BI178,0))))))</f>
        <v>0</v>
      </c>
      <c r="P179" s="161">
        <f>IF($J$4='Marks Entry'!$K$3,'Marks Entry'!Q178,IF($J$4='Marks Entry'!$T$3,'Marks Entry'!Z178,IF($J$4='Marks Entry'!$AC$3,'Marks Entry'!AI178,IF($J$4='Marks Entry'!$AL$3,'Marks Entry'!BA178,IF($J$4='Marks Entry'!$AU$3,'Marks Entry'!BA178,IF($J$4='Marks Entry'!$BD$3,'Marks Entry'!BJ178,0))))))</f>
        <v>0</v>
      </c>
      <c r="Q179" s="163">
        <f>IF($J$4='Marks Entry'!$K$3,'Marks Entry'!R178,IF($J$4='Marks Entry'!$T$3,'Marks Entry'!AA178,IF($J$4='Marks Entry'!$AC$3,'Marks Entry'!AJ178,IF($J$4='Marks Entry'!$AL$3,'Marks Entry'!BB178,IF($J$4='Marks Entry'!$AU$3,'Marks Entry'!BB178,IF($J$4='Marks Entry'!$BD$3,'Marks Entry'!BK178,0))))))</f>
        <v>0</v>
      </c>
      <c r="R179" s="165">
        <f>IF($J$4='Marks Entry'!$K$3,'Marks Entry'!S178,IF($J$4='Marks Entry'!$T$3,'Marks Entry'!AB178,IF($J$4='Marks Entry'!$AC$3,'Marks Entry'!AK178,IF($J$4='Marks Entry'!$AL$3,'Marks Entry'!BC178,IF($J$4='Marks Entry'!$AU$3,'Marks Entry'!BC178,IF($J$4='Marks Entry'!$BD$3,'Marks Entry'!BL178,0))))))</f>
        <v>0</v>
      </c>
      <c r="S179" s="576"/>
    </row>
    <row r="180" spans="1:19" ht="18">
      <c r="A180" s="578"/>
      <c r="B180" s="175">
        <f>'Marks Entry'!B179</f>
        <v>0</v>
      </c>
      <c r="C180" s="176">
        <f>'Marks Entry'!C179</f>
        <v>0</v>
      </c>
      <c r="D180" s="186">
        <f>'Marks Entry'!D179</f>
        <v>0</v>
      </c>
      <c r="E180" s="186">
        <f>'Marks Entry'!E179</f>
        <v>0</v>
      </c>
      <c r="F180" s="186">
        <f>'Marks Entry'!F179</f>
        <v>0</v>
      </c>
      <c r="G180" s="187">
        <f>'Marks Entry'!G179</f>
        <v>0</v>
      </c>
      <c r="H180" s="187">
        <f>'Marks Entry'!H179</f>
        <v>0</v>
      </c>
      <c r="I180" s="188">
        <f>'Marks Entry'!I179</f>
        <v>0</v>
      </c>
      <c r="J180" s="230">
        <f>IF($J$4='Marks Entry'!$K$3,'Marks Entry'!K179,IF($J$4='Marks Entry'!$T$3,'Marks Entry'!T179,IF($J$4='Marks Entry'!$AC$3,'Marks Entry'!AC179,IF($J$4='Marks Entry'!$AL$3,'Marks Entry'!AU179,IF($J$4='Marks Entry'!$AU$3,'Marks Entry'!AU179,IF($J$4='Marks Entry'!$BD$3,'Marks Entry'!BD179,0))))))</f>
        <v>0</v>
      </c>
      <c r="K180" s="231">
        <f>IF($J$4='Marks Entry'!$K$3,'Marks Entry'!L179,IF($J$4='Marks Entry'!$T$3,'Marks Entry'!U179,IF($J$4='Marks Entry'!$AC$3,'Marks Entry'!AD179,IF($J$4='Marks Entry'!$AL$3,'Marks Entry'!AV179,IF($J$4='Marks Entry'!$AU$3,'Marks Entry'!AV179,IF($J$4='Marks Entry'!$BD$3,'Marks Entry'!BE179,0))))))</f>
        <v>0</v>
      </c>
      <c r="L180" s="159">
        <f>IF($J$4='Marks Entry'!$K$3,'Marks Entry'!M179,IF($J$4='Marks Entry'!$T$3,'Marks Entry'!V179,IF($J$4='Marks Entry'!$AC$3,'Marks Entry'!AE179,IF($J$4='Marks Entry'!$AL$3,'Marks Entry'!AW179,IF($J$4='Marks Entry'!$AU$3,'Marks Entry'!AW179,IF($J$4='Marks Entry'!$BD$3,'Marks Entry'!BF179,0))))))</f>
        <v>0</v>
      </c>
      <c r="M180" s="160">
        <f>IF($J$4='Marks Entry'!$K$3,'Marks Entry'!N179,IF($J$4='Marks Entry'!$T$3,'Marks Entry'!W179,IF($J$4='Marks Entry'!$AC$3,'Marks Entry'!AF179,IF($J$4='Marks Entry'!$AL$3,'Marks Entry'!AX179,IF($J$4='Marks Entry'!$AU$3,'Marks Entry'!AX179,IF($J$4='Marks Entry'!$BD$3,'Marks Entry'!BG179,0))))))</f>
        <v>0</v>
      </c>
      <c r="N180" s="232">
        <f>IF($J$4='Marks Entry'!$K$3,'Marks Entry'!O179,IF($J$4='Marks Entry'!$T$3,'Marks Entry'!X179,IF($J$4='Marks Entry'!$AC$3,'Marks Entry'!AG179,IF($J$4='Marks Entry'!$AL$3,'Marks Entry'!AY179,IF($J$4='Marks Entry'!$AU$3,'Marks Entry'!AY179,IF($J$4='Marks Entry'!$BD$3,'Marks Entry'!BH179,0))))))</f>
        <v>0</v>
      </c>
      <c r="O180" s="160">
        <f>IF($J$4='Marks Entry'!$K$3,'Marks Entry'!P179,IF($J$4='Marks Entry'!$T$3,'Marks Entry'!Y179,IF($J$4='Marks Entry'!$AC$3,'Marks Entry'!AH179,IF($J$4='Marks Entry'!$AL$3,'Marks Entry'!AZ179,IF($J$4='Marks Entry'!$AU$3,'Marks Entry'!AZ179,IF($J$4='Marks Entry'!$BD$3,'Marks Entry'!BI179,0))))))</f>
        <v>0</v>
      </c>
      <c r="P180" s="161">
        <f>IF($J$4='Marks Entry'!$K$3,'Marks Entry'!Q179,IF($J$4='Marks Entry'!$T$3,'Marks Entry'!Z179,IF($J$4='Marks Entry'!$AC$3,'Marks Entry'!AI179,IF($J$4='Marks Entry'!$AL$3,'Marks Entry'!BA179,IF($J$4='Marks Entry'!$AU$3,'Marks Entry'!BA179,IF($J$4='Marks Entry'!$BD$3,'Marks Entry'!BJ179,0))))))</f>
        <v>0</v>
      </c>
      <c r="Q180" s="163">
        <f>IF($J$4='Marks Entry'!$K$3,'Marks Entry'!R179,IF($J$4='Marks Entry'!$T$3,'Marks Entry'!AA179,IF($J$4='Marks Entry'!$AC$3,'Marks Entry'!AJ179,IF($J$4='Marks Entry'!$AL$3,'Marks Entry'!BB179,IF($J$4='Marks Entry'!$AU$3,'Marks Entry'!BB179,IF($J$4='Marks Entry'!$BD$3,'Marks Entry'!BK179,0))))))</f>
        <v>0</v>
      </c>
      <c r="R180" s="165">
        <f>IF($J$4='Marks Entry'!$K$3,'Marks Entry'!S179,IF($J$4='Marks Entry'!$T$3,'Marks Entry'!AB179,IF($J$4='Marks Entry'!$AC$3,'Marks Entry'!AK179,IF($J$4='Marks Entry'!$AL$3,'Marks Entry'!BC179,IF($J$4='Marks Entry'!$AU$3,'Marks Entry'!BC179,IF($J$4='Marks Entry'!$BD$3,'Marks Entry'!BL179,0))))))</f>
        <v>0</v>
      </c>
      <c r="S180" s="576"/>
    </row>
    <row r="181" spans="1:19" ht="18">
      <c r="A181" s="578"/>
      <c r="B181" s="177">
        <f>'Marks Entry'!B180</f>
        <v>0</v>
      </c>
      <c r="C181" s="176">
        <f>'Marks Entry'!C180</f>
        <v>0</v>
      </c>
      <c r="D181" s="186">
        <f>'Marks Entry'!D180</f>
        <v>0</v>
      </c>
      <c r="E181" s="186">
        <f>'Marks Entry'!E180</f>
        <v>0</v>
      </c>
      <c r="F181" s="186">
        <f>'Marks Entry'!F180</f>
        <v>0</v>
      </c>
      <c r="G181" s="187">
        <f>'Marks Entry'!G180</f>
        <v>0</v>
      </c>
      <c r="H181" s="187">
        <f>'Marks Entry'!H180</f>
        <v>0</v>
      </c>
      <c r="I181" s="188">
        <f>'Marks Entry'!I180</f>
        <v>0</v>
      </c>
      <c r="J181" s="230">
        <f>IF($J$4='Marks Entry'!$K$3,'Marks Entry'!K180,IF($J$4='Marks Entry'!$T$3,'Marks Entry'!T180,IF($J$4='Marks Entry'!$AC$3,'Marks Entry'!AC180,IF($J$4='Marks Entry'!$AL$3,'Marks Entry'!AU180,IF($J$4='Marks Entry'!$AU$3,'Marks Entry'!AU180,IF($J$4='Marks Entry'!$BD$3,'Marks Entry'!BD180,0))))))</f>
        <v>0</v>
      </c>
      <c r="K181" s="231">
        <f>IF($J$4='Marks Entry'!$K$3,'Marks Entry'!L180,IF($J$4='Marks Entry'!$T$3,'Marks Entry'!U180,IF($J$4='Marks Entry'!$AC$3,'Marks Entry'!AD180,IF($J$4='Marks Entry'!$AL$3,'Marks Entry'!AV180,IF($J$4='Marks Entry'!$AU$3,'Marks Entry'!AV180,IF($J$4='Marks Entry'!$BD$3,'Marks Entry'!BE180,0))))))</f>
        <v>0</v>
      </c>
      <c r="L181" s="159">
        <f>IF($J$4='Marks Entry'!$K$3,'Marks Entry'!M180,IF($J$4='Marks Entry'!$T$3,'Marks Entry'!V180,IF($J$4='Marks Entry'!$AC$3,'Marks Entry'!AE180,IF($J$4='Marks Entry'!$AL$3,'Marks Entry'!AW180,IF($J$4='Marks Entry'!$AU$3,'Marks Entry'!AW180,IF($J$4='Marks Entry'!$BD$3,'Marks Entry'!BF180,0))))))</f>
        <v>0</v>
      </c>
      <c r="M181" s="160">
        <f>IF($J$4='Marks Entry'!$K$3,'Marks Entry'!N180,IF($J$4='Marks Entry'!$T$3,'Marks Entry'!W180,IF($J$4='Marks Entry'!$AC$3,'Marks Entry'!AF180,IF($J$4='Marks Entry'!$AL$3,'Marks Entry'!AX180,IF($J$4='Marks Entry'!$AU$3,'Marks Entry'!AX180,IF($J$4='Marks Entry'!$BD$3,'Marks Entry'!BG180,0))))))</f>
        <v>0</v>
      </c>
      <c r="N181" s="232">
        <f>IF($J$4='Marks Entry'!$K$3,'Marks Entry'!O180,IF($J$4='Marks Entry'!$T$3,'Marks Entry'!X180,IF($J$4='Marks Entry'!$AC$3,'Marks Entry'!AG180,IF($J$4='Marks Entry'!$AL$3,'Marks Entry'!AY180,IF($J$4='Marks Entry'!$AU$3,'Marks Entry'!AY180,IF($J$4='Marks Entry'!$BD$3,'Marks Entry'!BH180,0))))))</f>
        <v>0</v>
      </c>
      <c r="O181" s="160">
        <f>IF($J$4='Marks Entry'!$K$3,'Marks Entry'!P180,IF($J$4='Marks Entry'!$T$3,'Marks Entry'!Y180,IF($J$4='Marks Entry'!$AC$3,'Marks Entry'!AH180,IF($J$4='Marks Entry'!$AL$3,'Marks Entry'!AZ180,IF($J$4='Marks Entry'!$AU$3,'Marks Entry'!AZ180,IF($J$4='Marks Entry'!$BD$3,'Marks Entry'!BI180,0))))))</f>
        <v>0</v>
      </c>
      <c r="P181" s="161">
        <f>IF($J$4='Marks Entry'!$K$3,'Marks Entry'!Q180,IF($J$4='Marks Entry'!$T$3,'Marks Entry'!Z180,IF($J$4='Marks Entry'!$AC$3,'Marks Entry'!AI180,IF($J$4='Marks Entry'!$AL$3,'Marks Entry'!BA180,IF($J$4='Marks Entry'!$AU$3,'Marks Entry'!BA180,IF($J$4='Marks Entry'!$BD$3,'Marks Entry'!BJ180,0))))))</f>
        <v>0</v>
      </c>
      <c r="Q181" s="163">
        <f>IF($J$4='Marks Entry'!$K$3,'Marks Entry'!R180,IF($J$4='Marks Entry'!$T$3,'Marks Entry'!AA180,IF($J$4='Marks Entry'!$AC$3,'Marks Entry'!AJ180,IF($J$4='Marks Entry'!$AL$3,'Marks Entry'!BB180,IF($J$4='Marks Entry'!$AU$3,'Marks Entry'!BB180,IF($J$4='Marks Entry'!$BD$3,'Marks Entry'!BK180,0))))))</f>
        <v>0</v>
      </c>
      <c r="R181" s="165">
        <f>IF($J$4='Marks Entry'!$K$3,'Marks Entry'!S180,IF($J$4='Marks Entry'!$T$3,'Marks Entry'!AB180,IF($J$4='Marks Entry'!$AC$3,'Marks Entry'!AK180,IF($J$4='Marks Entry'!$AL$3,'Marks Entry'!BC180,IF($J$4='Marks Entry'!$AU$3,'Marks Entry'!BC180,IF($J$4='Marks Entry'!$BD$3,'Marks Entry'!BL180,0))))))</f>
        <v>0</v>
      </c>
      <c r="S181" s="576"/>
    </row>
    <row r="182" spans="1:19" ht="18">
      <c r="A182" s="578"/>
      <c r="B182" s="175">
        <f>'Marks Entry'!B181</f>
        <v>0</v>
      </c>
      <c r="C182" s="176">
        <f>'Marks Entry'!C181</f>
        <v>0</v>
      </c>
      <c r="D182" s="186">
        <f>'Marks Entry'!D181</f>
        <v>0</v>
      </c>
      <c r="E182" s="186">
        <f>'Marks Entry'!E181</f>
        <v>0</v>
      </c>
      <c r="F182" s="186">
        <f>'Marks Entry'!F181</f>
        <v>0</v>
      </c>
      <c r="G182" s="187">
        <f>'Marks Entry'!G181</f>
        <v>0</v>
      </c>
      <c r="H182" s="187">
        <f>'Marks Entry'!H181</f>
        <v>0</v>
      </c>
      <c r="I182" s="188">
        <f>'Marks Entry'!I181</f>
        <v>0</v>
      </c>
      <c r="J182" s="230">
        <f>IF($J$4='Marks Entry'!$K$3,'Marks Entry'!K181,IF($J$4='Marks Entry'!$T$3,'Marks Entry'!T181,IF($J$4='Marks Entry'!$AC$3,'Marks Entry'!AC181,IF($J$4='Marks Entry'!$AL$3,'Marks Entry'!AU181,IF($J$4='Marks Entry'!$AU$3,'Marks Entry'!AU181,IF($J$4='Marks Entry'!$BD$3,'Marks Entry'!BD181,0))))))</f>
        <v>0</v>
      </c>
      <c r="K182" s="231">
        <f>IF($J$4='Marks Entry'!$K$3,'Marks Entry'!L181,IF($J$4='Marks Entry'!$T$3,'Marks Entry'!U181,IF($J$4='Marks Entry'!$AC$3,'Marks Entry'!AD181,IF($J$4='Marks Entry'!$AL$3,'Marks Entry'!AV181,IF($J$4='Marks Entry'!$AU$3,'Marks Entry'!AV181,IF($J$4='Marks Entry'!$BD$3,'Marks Entry'!BE181,0))))))</f>
        <v>0</v>
      </c>
      <c r="L182" s="159">
        <f>IF($J$4='Marks Entry'!$K$3,'Marks Entry'!M181,IF($J$4='Marks Entry'!$T$3,'Marks Entry'!V181,IF($J$4='Marks Entry'!$AC$3,'Marks Entry'!AE181,IF($J$4='Marks Entry'!$AL$3,'Marks Entry'!AW181,IF($J$4='Marks Entry'!$AU$3,'Marks Entry'!AW181,IF($J$4='Marks Entry'!$BD$3,'Marks Entry'!BF181,0))))))</f>
        <v>0</v>
      </c>
      <c r="M182" s="160">
        <f>IF($J$4='Marks Entry'!$K$3,'Marks Entry'!N181,IF($J$4='Marks Entry'!$T$3,'Marks Entry'!W181,IF($J$4='Marks Entry'!$AC$3,'Marks Entry'!AF181,IF($J$4='Marks Entry'!$AL$3,'Marks Entry'!AX181,IF($J$4='Marks Entry'!$AU$3,'Marks Entry'!AX181,IF($J$4='Marks Entry'!$BD$3,'Marks Entry'!BG181,0))))))</f>
        <v>0</v>
      </c>
      <c r="N182" s="232">
        <f>IF($J$4='Marks Entry'!$K$3,'Marks Entry'!O181,IF($J$4='Marks Entry'!$T$3,'Marks Entry'!X181,IF($J$4='Marks Entry'!$AC$3,'Marks Entry'!AG181,IF($J$4='Marks Entry'!$AL$3,'Marks Entry'!AY181,IF($J$4='Marks Entry'!$AU$3,'Marks Entry'!AY181,IF($J$4='Marks Entry'!$BD$3,'Marks Entry'!BH181,0))))))</f>
        <v>0</v>
      </c>
      <c r="O182" s="160">
        <f>IF($J$4='Marks Entry'!$K$3,'Marks Entry'!P181,IF($J$4='Marks Entry'!$T$3,'Marks Entry'!Y181,IF($J$4='Marks Entry'!$AC$3,'Marks Entry'!AH181,IF($J$4='Marks Entry'!$AL$3,'Marks Entry'!AZ181,IF($J$4='Marks Entry'!$AU$3,'Marks Entry'!AZ181,IF($J$4='Marks Entry'!$BD$3,'Marks Entry'!BI181,0))))))</f>
        <v>0</v>
      </c>
      <c r="P182" s="161">
        <f>IF($J$4='Marks Entry'!$K$3,'Marks Entry'!Q181,IF($J$4='Marks Entry'!$T$3,'Marks Entry'!Z181,IF($J$4='Marks Entry'!$AC$3,'Marks Entry'!AI181,IF($J$4='Marks Entry'!$AL$3,'Marks Entry'!BA181,IF($J$4='Marks Entry'!$AU$3,'Marks Entry'!BA181,IF($J$4='Marks Entry'!$BD$3,'Marks Entry'!BJ181,0))))))</f>
        <v>0</v>
      </c>
      <c r="Q182" s="163">
        <f>IF($J$4='Marks Entry'!$K$3,'Marks Entry'!R181,IF($J$4='Marks Entry'!$T$3,'Marks Entry'!AA181,IF($J$4='Marks Entry'!$AC$3,'Marks Entry'!AJ181,IF($J$4='Marks Entry'!$AL$3,'Marks Entry'!BB181,IF($J$4='Marks Entry'!$AU$3,'Marks Entry'!BB181,IF($J$4='Marks Entry'!$BD$3,'Marks Entry'!BK181,0))))))</f>
        <v>0</v>
      </c>
      <c r="R182" s="165">
        <f>IF($J$4='Marks Entry'!$K$3,'Marks Entry'!S181,IF($J$4='Marks Entry'!$T$3,'Marks Entry'!AB181,IF($J$4='Marks Entry'!$AC$3,'Marks Entry'!AK181,IF($J$4='Marks Entry'!$AL$3,'Marks Entry'!BC181,IF($J$4='Marks Entry'!$AU$3,'Marks Entry'!BC181,IF($J$4='Marks Entry'!$BD$3,'Marks Entry'!BL181,0))))))</f>
        <v>0</v>
      </c>
      <c r="S182" s="576"/>
    </row>
    <row r="183" spans="1:19" ht="18">
      <c r="A183" s="578"/>
      <c r="B183" s="177">
        <f>'Marks Entry'!B182</f>
        <v>0</v>
      </c>
      <c r="C183" s="176">
        <f>'Marks Entry'!C182</f>
        <v>0</v>
      </c>
      <c r="D183" s="186">
        <f>'Marks Entry'!D182</f>
        <v>0</v>
      </c>
      <c r="E183" s="186">
        <f>'Marks Entry'!E182</f>
        <v>0</v>
      </c>
      <c r="F183" s="186">
        <f>'Marks Entry'!F182</f>
        <v>0</v>
      </c>
      <c r="G183" s="187">
        <f>'Marks Entry'!G182</f>
        <v>0</v>
      </c>
      <c r="H183" s="187">
        <f>'Marks Entry'!H182</f>
        <v>0</v>
      </c>
      <c r="I183" s="188">
        <f>'Marks Entry'!I182</f>
        <v>0</v>
      </c>
      <c r="J183" s="230">
        <f>IF($J$4='Marks Entry'!$K$3,'Marks Entry'!K182,IF($J$4='Marks Entry'!$T$3,'Marks Entry'!T182,IF($J$4='Marks Entry'!$AC$3,'Marks Entry'!AC182,IF($J$4='Marks Entry'!$AL$3,'Marks Entry'!AU182,IF($J$4='Marks Entry'!$AU$3,'Marks Entry'!AU182,IF($J$4='Marks Entry'!$BD$3,'Marks Entry'!BD182,0))))))</f>
        <v>0</v>
      </c>
      <c r="K183" s="231">
        <f>IF($J$4='Marks Entry'!$K$3,'Marks Entry'!L182,IF($J$4='Marks Entry'!$T$3,'Marks Entry'!U182,IF($J$4='Marks Entry'!$AC$3,'Marks Entry'!AD182,IF($J$4='Marks Entry'!$AL$3,'Marks Entry'!AV182,IF($J$4='Marks Entry'!$AU$3,'Marks Entry'!AV182,IF($J$4='Marks Entry'!$BD$3,'Marks Entry'!BE182,0))))))</f>
        <v>0</v>
      </c>
      <c r="L183" s="159">
        <f>IF($J$4='Marks Entry'!$K$3,'Marks Entry'!M182,IF($J$4='Marks Entry'!$T$3,'Marks Entry'!V182,IF($J$4='Marks Entry'!$AC$3,'Marks Entry'!AE182,IF($J$4='Marks Entry'!$AL$3,'Marks Entry'!AW182,IF($J$4='Marks Entry'!$AU$3,'Marks Entry'!AW182,IF($J$4='Marks Entry'!$BD$3,'Marks Entry'!BF182,0))))))</f>
        <v>0</v>
      </c>
      <c r="M183" s="160">
        <f>IF($J$4='Marks Entry'!$K$3,'Marks Entry'!N182,IF($J$4='Marks Entry'!$T$3,'Marks Entry'!W182,IF($J$4='Marks Entry'!$AC$3,'Marks Entry'!AF182,IF($J$4='Marks Entry'!$AL$3,'Marks Entry'!AX182,IF($J$4='Marks Entry'!$AU$3,'Marks Entry'!AX182,IF($J$4='Marks Entry'!$BD$3,'Marks Entry'!BG182,0))))))</f>
        <v>0</v>
      </c>
      <c r="N183" s="232">
        <f>IF($J$4='Marks Entry'!$K$3,'Marks Entry'!O182,IF($J$4='Marks Entry'!$T$3,'Marks Entry'!X182,IF($J$4='Marks Entry'!$AC$3,'Marks Entry'!AG182,IF($J$4='Marks Entry'!$AL$3,'Marks Entry'!AY182,IF($J$4='Marks Entry'!$AU$3,'Marks Entry'!AY182,IF($J$4='Marks Entry'!$BD$3,'Marks Entry'!BH182,0))))))</f>
        <v>0</v>
      </c>
      <c r="O183" s="160">
        <f>IF($J$4='Marks Entry'!$K$3,'Marks Entry'!P182,IF($J$4='Marks Entry'!$T$3,'Marks Entry'!Y182,IF($J$4='Marks Entry'!$AC$3,'Marks Entry'!AH182,IF($J$4='Marks Entry'!$AL$3,'Marks Entry'!AZ182,IF($J$4='Marks Entry'!$AU$3,'Marks Entry'!AZ182,IF($J$4='Marks Entry'!$BD$3,'Marks Entry'!BI182,0))))))</f>
        <v>0</v>
      </c>
      <c r="P183" s="161">
        <f>IF($J$4='Marks Entry'!$K$3,'Marks Entry'!Q182,IF($J$4='Marks Entry'!$T$3,'Marks Entry'!Z182,IF($J$4='Marks Entry'!$AC$3,'Marks Entry'!AI182,IF($J$4='Marks Entry'!$AL$3,'Marks Entry'!BA182,IF($J$4='Marks Entry'!$AU$3,'Marks Entry'!BA182,IF($J$4='Marks Entry'!$BD$3,'Marks Entry'!BJ182,0))))))</f>
        <v>0</v>
      </c>
      <c r="Q183" s="163">
        <f>IF($J$4='Marks Entry'!$K$3,'Marks Entry'!R182,IF($J$4='Marks Entry'!$T$3,'Marks Entry'!AA182,IF($J$4='Marks Entry'!$AC$3,'Marks Entry'!AJ182,IF($J$4='Marks Entry'!$AL$3,'Marks Entry'!BB182,IF($J$4='Marks Entry'!$AU$3,'Marks Entry'!BB182,IF($J$4='Marks Entry'!$BD$3,'Marks Entry'!BK182,0))))))</f>
        <v>0</v>
      </c>
      <c r="R183" s="165">
        <f>IF($J$4='Marks Entry'!$K$3,'Marks Entry'!S182,IF($J$4='Marks Entry'!$T$3,'Marks Entry'!AB182,IF($J$4='Marks Entry'!$AC$3,'Marks Entry'!AK182,IF($J$4='Marks Entry'!$AL$3,'Marks Entry'!BC182,IF($J$4='Marks Entry'!$AU$3,'Marks Entry'!BC182,IF($J$4='Marks Entry'!$BD$3,'Marks Entry'!BL182,0))))))</f>
        <v>0</v>
      </c>
      <c r="S183" s="576"/>
    </row>
    <row r="184" spans="1:19" ht="18">
      <c r="A184" s="578"/>
      <c r="B184" s="175">
        <f>'Marks Entry'!B183</f>
        <v>0</v>
      </c>
      <c r="C184" s="176">
        <f>'Marks Entry'!C183</f>
        <v>0</v>
      </c>
      <c r="D184" s="186">
        <f>'Marks Entry'!D183</f>
        <v>0</v>
      </c>
      <c r="E184" s="186">
        <f>'Marks Entry'!E183</f>
        <v>0</v>
      </c>
      <c r="F184" s="186">
        <f>'Marks Entry'!F183</f>
        <v>0</v>
      </c>
      <c r="G184" s="187">
        <f>'Marks Entry'!G183</f>
        <v>0</v>
      </c>
      <c r="H184" s="187">
        <f>'Marks Entry'!H183</f>
        <v>0</v>
      </c>
      <c r="I184" s="188">
        <f>'Marks Entry'!I183</f>
        <v>0</v>
      </c>
      <c r="J184" s="230">
        <f>IF($J$4='Marks Entry'!$K$3,'Marks Entry'!K183,IF($J$4='Marks Entry'!$T$3,'Marks Entry'!T183,IF($J$4='Marks Entry'!$AC$3,'Marks Entry'!AC183,IF($J$4='Marks Entry'!$AL$3,'Marks Entry'!AU183,IF($J$4='Marks Entry'!$AU$3,'Marks Entry'!AU183,IF($J$4='Marks Entry'!$BD$3,'Marks Entry'!BD183,0))))))</f>
        <v>0</v>
      </c>
      <c r="K184" s="231">
        <f>IF($J$4='Marks Entry'!$K$3,'Marks Entry'!L183,IF($J$4='Marks Entry'!$T$3,'Marks Entry'!U183,IF($J$4='Marks Entry'!$AC$3,'Marks Entry'!AD183,IF($J$4='Marks Entry'!$AL$3,'Marks Entry'!AV183,IF($J$4='Marks Entry'!$AU$3,'Marks Entry'!AV183,IF($J$4='Marks Entry'!$BD$3,'Marks Entry'!BE183,0))))))</f>
        <v>0</v>
      </c>
      <c r="L184" s="159">
        <f>IF($J$4='Marks Entry'!$K$3,'Marks Entry'!M183,IF($J$4='Marks Entry'!$T$3,'Marks Entry'!V183,IF($J$4='Marks Entry'!$AC$3,'Marks Entry'!AE183,IF($J$4='Marks Entry'!$AL$3,'Marks Entry'!AW183,IF($J$4='Marks Entry'!$AU$3,'Marks Entry'!AW183,IF($J$4='Marks Entry'!$BD$3,'Marks Entry'!BF183,0))))))</f>
        <v>0</v>
      </c>
      <c r="M184" s="160">
        <f>IF($J$4='Marks Entry'!$K$3,'Marks Entry'!N183,IF($J$4='Marks Entry'!$T$3,'Marks Entry'!W183,IF($J$4='Marks Entry'!$AC$3,'Marks Entry'!AF183,IF($J$4='Marks Entry'!$AL$3,'Marks Entry'!AX183,IF($J$4='Marks Entry'!$AU$3,'Marks Entry'!AX183,IF($J$4='Marks Entry'!$BD$3,'Marks Entry'!BG183,0))))))</f>
        <v>0</v>
      </c>
      <c r="N184" s="232">
        <f>IF($J$4='Marks Entry'!$K$3,'Marks Entry'!O183,IF($J$4='Marks Entry'!$T$3,'Marks Entry'!X183,IF($J$4='Marks Entry'!$AC$3,'Marks Entry'!AG183,IF($J$4='Marks Entry'!$AL$3,'Marks Entry'!AY183,IF($J$4='Marks Entry'!$AU$3,'Marks Entry'!AY183,IF($J$4='Marks Entry'!$BD$3,'Marks Entry'!BH183,0))))))</f>
        <v>0</v>
      </c>
      <c r="O184" s="160">
        <f>IF($J$4='Marks Entry'!$K$3,'Marks Entry'!P183,IF($J$4='Marks Entry'!$T$3,'Marks Entry'!Y183,IF($J$4='Marks Entry'!$AC$3,'Marks Entry'!AH183,IF($J$4='Marks Entry'!$AL$3,'Marks Entry'!AZ183,IF($J$4='Marks Entry'!$AU$3,'Marks Entry'!AZ183,IF($J$4='Marks Entry'!$BD$3,'Marks Entry'!BI183,0))))))</f>
        <v>0</v>
      </c>
      <c r="P184" s="161">
        <f>IF($J$4='Marks Entry'!$K$3,'Marks Entry'!Q183,IF($J$4='Marks Entry'!$T$3,'Marks Entry'!Z183,IF($J$4='Marks Entry'!$AC$3,'Marks Entry'!AI183,IF($J$4='Marks Entry'!$AL$3,'Marks Entry'!BA183,IF($J$4='Marks Entry'!$AU$3,'Marks Entry'!BA183,IF($J$4='Marks Entry'!$BD$3,'Marks Entry'!BJ183,0))))))</f>
        <v>0</v>
      </c>
      <c r="Q184" s="163">
        <f>IF($J$4='Marks Entry'!$K$3,'Marks Entry'!R183,IF($J$4='Marks Entry'!$T$3,'Marks Entry'!AA183,IF($J$4='Marks Entry'!$AC$3,'Marks Entry'!AJ183,IF($J$4='Marks Entry'!$AL$3,'Marks Entry'!BB183,IF($J$4='Marks Entry'!$AU$3,'Marks Entry'!BB183,IF($J$4='Marks Entry'!$BD$3,'Marks Entry'!BK183,0))))))</f>
        <v>0</v>
      </c>
      <c r="R184" s="165">
        <f>IF($J$4='Marks Entry'!$K$3,'Marks Entry'!S183,IF($J$4='Marks Entry'!$T$3,'Marks Entry'!AB183,IF($J$4='Marks Entry'!$AC$3,'Marks Entry'!AK183,IF($J$4='Marks Entry'!$AL$3,'Marks Entry'!BC183,IF($J$4='Marks Entry'!$AU$3,'Marks Entry'!BC183,IF($J$4='Marks Entry'!$BD$3,'Marks Entry'!BL183,0))))))</f>
        <v>0</v>
      </c>
      <c r="S184" s="576"/>
    </row>
    <row r="185" spans="1:19" ht="18">
      <c r="A185" s="578"/>
      <c r="B185" s="177">
        <f>'Marks Entry'!B184</f>
        <v>0</v>
      </c>
      <c r="C185" s="176">
        <f>'Marks Entry'!C184</f>
        <v>0</v>
      </c>
      <c r="D185" s="186">
        <f>'Marks Entry'!D184</f>
        <v>0</v>
      </c>
      <c r="E185" s="186">
        <f>'Marks Entry'!E184</f>
        <v>0</v>
      </c>
      <c r="F185" s="186">
        <f>'Marks Entry'!F184</f>
        <v>0</v>
      </c>
      <c r="G185" s="187">
        <f>'Marks Entry'!G184</f>
        <v>0</v>
      </c>
      <c r="H185" s="187">
        <f>'Marks Entry'!H184</f>
        <v>0</v>
      </c>
      <c r="I185" s="188">
        <f>'Marks Entry'!I184</f>
        <v>0</v>
      </c>
      <c r="J185" s="230">
        <f>IF($J$4='Marks Entry'!$K$3,'Marks Entry'!K184,IF($J$4='Marks Entry'!$T$3,'Marks Entry'!T184,IF($J$4='Marks Entry'!$AC$3,'Marks Entry'!AC184,IF($J$4='Marks Entry'!$AL$3,'Marks Entry'!AU184,IF($J$4='Marks Entry'!$AU$3,'Marks Entry'!AU184,IF($J$4='Marks Entry'!$BD$3,'Marks Entry'!BD184,0))))))</f>
        <v>0</v>
      </c>
      <c r="K185" s="231">
        <f>IF($J$4='Marks Entry'!$K$3,'Marks Entry'!L184,IF($J$4='Marks Entry'!$T$3,'Marks Entry'!U184,IF($J$4='Marks Entry'!$AC$3,'Marks Entry'!AD184,IF($J$4='Marks Entry'!$AL$3,'Marks Entry'!AV184,IF($J$4='Marks Entry'!$AU$3,'Marks Entry'!AV184,IF($J$4='Marks Entry'!$BD$3,'Marks Entry'!BE184,0))))))</f>
        <v>0</v>
      </c>
      <c r="L185" s="159">
        <f>IF($J$4='Marks Entry'!$K$3,'Marks Entry'!M184,IF($J$4='Marks Entry'!$T$3,'Marks Entry'!V184,IF($J$4='Marks Entry'!$AC$3,'Marks Entry'!AE184,IF($J$4='Marks Entry'!$AL$3,'Marks Entry'!AW184,IF($J$4='Marks Entry'!$AU$3,'Marks Entry'!AW184,IF($J$4='Marks Entry'!$BD$3,'Marks Entry'!BF184,0))))))</f>
        <v>0</v>
      </c>
      <c r="M185" s="160">
        <f>IF($J$4='Marks Entry'!$K$3,'Marks Entry'!N184,IF($J$4='Marks Entry'!$T$3,'Marks Entry'!W184,IF($J$4='Marks Entry'!$AC$3,'Marks Entry'!AF184,IF($J$4='Marks Entry'!$AL$3,'Marks Entry'!AX184,IF($J$4='Marks Entry'!$AU$3,'Marks Entry'!AX184,IF($J$4='Marks Entry'!$BD$3,'Marks Entry'!BG184,0))))))</f>
        <v>0</v>
      </c>
      <c r="N185" s="232">
        <f>IF($J$4='Marks Entry'!$K$3,'Marks Entry'!O184,IF($J$4='Marks Entry'!$T$3,'Marks Entry'!X184,IF($J$4='Marks Entry'!$AC$3,'Marks Entry'!AG184,IF($J$4='Marks Entry'!$AL$3,'Marks Entry'!AY184,IF($J$4='Marks Entry'!$AU$3,'Marks Entry'!AY184,IF($J$4='Marks Entry'!$BD$3,'Marks Entry'!BH184,0))))))</f>
        <v>0</v>
      </c>
      <c r="O185" s="160">
        <f>IF($J$4='Marks Entry'!$K$3,'Marks Entry'!P184,IF($J$4='Marks Entry'!$T$3,'Marks Entry'!Y184,IF($J$4='Marks Entry'!$AC$3,'Marks Entry'!AH184,IF($J$4='Marks Entry'!$AL$3,'Marks Entry'!AZ184,IF($J$4='Marks Entry'!$AU$3,'Marks Entry'!AZ184,IF($J$4='Marks Entry'!$BD$3,'Marks Entry'!BI184,0))))))</f>
        <v>0</v>
      </c>
      <c r="P185" s="161">
        <f>IF($J$4='Marks Entry'!$K$3,'Marks Entry'!Q184,IF($J$4='Marks Entry'!$T$3,'Marks Entry'!Z184,IF($J$4='Marks Entry'!$AC$3,'Marks Entry'!AI184,IF($J$4='Marks Entry'!$AL$3,'Marks Entry'!BA184,IF($J$4='Marks Entry'!$AU$3,'Marks Entry'!BA184,IF($J$4='Marks Entry'!$BD$3,'Marks Entry'!BJ184,0))))))</f>
        <v>0</v>
      </c>
      <c r="Q185" s="163">
        <f>IF($J$4='Marks Entry'!$K$3,'Marks Entry'!R184,IF($J$4='Marks Entry'!$T$3,'Marks Entry'!AA184,IF($J$4='Marks Entry'!$AC$3,'Marks Entry'!AJ184,IF($J$4='Marks Entry'!$AL$3,'Marks Entry'!BB184,IF($J$4='Marks Entry'!$AU$3,'Marks Entry'!BB184,IF($J$4='Marks Entry'!$BD$3,'Marks Entry'!BK184,0))))))</f>
        <v>0</v>
      </c>
      <c r="R185" s="165">
        <f>IF($J$4='Marks Entry'!$K$3,'Marks Entry'!S184,IF($J$4='Marks Entry'!$T$3,'Marks Entry'!AB184,IF($J$4='Marks Entry'!$AC$3,'Marks Entry'!AK184,IF($J$4='Marks Entry'!$AL$3,'Marks Entry'!BC184,IF($J$4='Marks Entry'!$AU$3,'Marks Entry'!BC184,IF($J$4='Marks Entry'!$BD$3,'Marks Entry'!BL184,0))))))</f>
        <v>0</v>
      </c>
      <c r="S185" s="576"/>
    </row>
    <row r="186" spans="1:19" ht="18">
      <c r="A186" s="578"/>
      <c r="B186" s="175">
        <f>'Marks Entry'!B185</f>
        <v>0</v>
      </c>
      <c r="C186" s="176">
        <f>'Marks Entry'!C185</f>
        <v>0</v>
      </c>
      <c r="D186" s="186">
        <f>'Marks Entry'!D185</f>
        <v>0</v>
      </c>
      <c r="E186" s="186">
        <f>'Marks Entry'!E185</f>
        <v>0</v>
      </c>
      <c r="F186" s="186">
        <f>'Marks Entry'!F185</f>
        <v>0</v>
      </c>
      <c r="G186" s="187">
        <f>'Marks Entry'!G185</f>
        <v>0</v>
      </c>
      <c r="H186" s="187">
        <f>'Marks Entry'!H185</f>
        <v>0</v>
      </c>
      <c r="I186" s="188">
        <f>'Marks Entry'!I185</f>
        <v>0</v>
      </c>
      <c r="J186" s="230">
        <f>IF($J$4='Marks Entry'!$K$3,'Marks Entry'!K185,IF($J$4='Marks Entry'!$T$3,'Marks Entry'!T185,IF($J$4='Marks Entry'!$AC$3,'Marks Entry'!AC185,IF($J$4='Marks Entry'!$AL$3,'Marks Entry'!AU185,IF($J$4='Marks Entry'!$AU$3,'Marks Entry'!AU185,IF($J$4='Marks Entry'!$BD$3,'Marks Entry'!BD185,0))))))</f>
        <v>0</v>
      </c>
      <c r="K186" s="231">
        <f>IF($J$4='Marks Entry'!$K$3,'Marks Entry'!L185,IF($J$4='Marks Entry'!$T$3,'Marks Entry'!U185,IF($J$4='Marks Entry'!$AC$3,'Marks Entry'!AD185,IF($J$4='Marks Entry'!$AL$3,'Marks Entry'!AV185,IF($J$4='Marks Entry'!$AU$3,'Marks Entry'!AV185,IF($J$4='Marks Entry'!$BD$3,'Marks Entry'!BE185,0))))))</f>
        <v>0</v>
      </c>
      <c r="L186" s="159">
        <f>IF($J$4='Marks Entry'!$K$3,'Marks Entry'!M185,IF($J$4='Marks Entry'!$T$3,'Marks Entry'!V185,IF($J$4='Marks Entry'!$AC$3,'Marks Entry'!AE185,IF($J$4='Marks Entry'!$AL$3,'Marks Entry'!AW185,IF($J$4='Marks Entry'!$AU$3,'Marks Entry'!AW185,IF($J$4='Marks Entry'!$BD$3,'Marks Entry'!BF185,0))))))</f>
        <v>0</v>
      </c>
      <c r="M186" s="160">
        <f>IF($J$4='Marks Entry'!$K$3,'Marks Entry'!N185,IF($J$4='Marks Entry'!$T$3,'Marks Entry'!W185,IF($J$4='Marks Entry'!$AC$3,'Marks Entry'!AF185,IF($J$4='Marks Entry'!$AL$3,'Marks Entry'!AX185,IF($J$4='Marks Entry'!$AU$3,'Marks Entry'!AX185,IF($J$4='Marks Entry'!$BD$3,'Marks Entry'!BG185,0))))))</f>
        <v>0</v>
      </c>
      <c r="N186" s="232">
        <f>IF($J$4='Marks Entry'!$K$3,'Marks Entry'!O185,IF($J$4='Marks Entry'!$T$3,'Marks Entry'!X185,IF($J$4='Marks Entry'!$AC$3,'Marks Entry'!AG185,IF($J$4='Marks Entry'!$AL$3,'Marks Entry'!AY185,IF($J$4='Marks Entry'!$AU$3,'Marks Entry'!AY185,IF($J$4='Marks Entry'!$BD$3,'Marks Entry'!BH185,0))))))</f>
        <v>0</v>
      </c>
      <c r="O186" s="160">
        <f>IF($J$4='Marks Entry'!$K$3,'Marks Entry'!P185,IF($J$4='Marks Entry'!$T$3,'Marks Entry'!Y185,IF($J$4='Marks Entry'!$AC$3,'Marks Entry'!AH185,IF($J$4='Marks Entry'!$AL$3,'Marks Entry'!AZ185,IF($J$4='Marks Entry'!$AU$3,'Marks Entry'!AZ185,IF($J$4='Marks Entry'!$BD$3,'Marks Entry'!BI185,0))))))</f>
        <v>0</v>
      </c>
      <c r="P186" s="161">
        <f>IF($J$4='Marks Entry'!$K$3,'Marks Entry'!Q185,IF($J$4='Marks Entry'!$T$3,'Marks Entry'!Z185,IF($J$4='Marks Entry'!$AC$3,'Marks Entry'!AI185,IF($J$4='Marks Entry'!$AL$3,'Marks Entry'!BA185,IF($J$4='Marks Entry'!$AU$3,'Marks Entry'!BA185,IF($J$4='Marks Entry'!$BD$3,'Marks Entry'!BJ185,0))))))</f>
        <v>0</v>
      </c>
      <c r="Q186" s="163">
        <f>IF($J$4='Marks Entry'!$K$3,'Marks Entry'!R185,IF($J$4='Marks Entry'!$T$3,'Marks Entry'!AA185,IF($J$4='Marks Entry'!$AC$3,'Marks Entry'!AJ185,IF($J$4='Marks Entry'!$AL$3,'Marks Entry'!BB185,IF($J$4='Marks Entry'!$AU$3,'Marks Entry'!BB185,IF($J$4='Marks Entry'!$BD$3,'Marks Entry'!BK185,0))))))</f>
        <v>0</v>
      </c>
      <c r="R186" s="165">
        <f>IF($J$4='Marks Entry'!$K$3,'Marks Entry'!S185,IF($J$4='Marks Entry'!$T$3,'Marks Entry'!AB185,IF($J$4='Marks Entry'!$AC$3,'Marks Entry'!AK185,IF($J$4='Marks Entry'!$AL$3,'Marks Entry'!BC185,IF($J$4='Marks Entry'!$AU$3,'Marks Entry'!BC185,IF($J$4='Marks Entry'!$BD$3,'Marks Entry'!BL185,0))))))</f>
        <v>0</v>
      </c>
      <c r="S186" s="576"/>
    </row>
    <row r="187" spans="1:19" ht="18">
      <c r="A187" s="578"/>
      <c r="B187" s="177">
        <f>'Marks Entry'!B186</f>
        <v>0</v>
      </c>
      <c r="C187" s="176">
        <f>'Marks Entry'!C186</f>
        <v>0</v>
      </c>
      <c r="D187" s="186">
        <f>'Marks Entry'!D186</f>
        <v>0</v>
      </c>
      <c r="E187" s="186">
        <f>'Marks Entry'!E186</f>
        <v>0</v>
      </c>
      <c r="F187" s="186">
        <f>'Marks Entry'!F186</f>
        <v>0</v>
      </c>
      <c r="G187" s="187">
        <f>'Marks Entry'!G186</f>
        <v>0</v>
      </c>
      <c r="H187" s="187">
        <f>'Marks Entry'!H186</f>
        <v>0</v>
      </c>
      <c r="I187" s="188">
        <f>'Marks Entry'!I186</f>
        <v>0</v>
      </c>
      <c r="J187" s="230">
        <f>IF($J$4='Marks Entry'!$K$3,'Marks Entry'!K186,IF($J$4='Marks Entry'!$T$3,'Marks Entry'!T186,IF($J$4='Marks Entry'!$AC$3,'Marks Entry'!AC186,IF($J$4='Marks Entry'!$AL$3,'Marks Entry'!AU186,IF($J$4='Marks Entry'!$AU$3,'Marks Entry'!AU186,IF($J$4='Marks Entry'!$BD$3,'Marks Entry'!BD186,0))))))</f>
        <v>0</v>
      </c>
      <c r="K187" s="231">
        <f>IF($J$4='Marks Entry'!$K$3,'Marks Entry'!L186,IF($J$4='Marks Entry'!$T$3,'Marks Entry'!U186,IF($J$4='Marks Entry'!$AC$3,'Marks Entry'!AD186,IF($J$4='Marks Entry'!$AL$3,'Marks Entry'!AV186,IF($J$4='Marks Entry'!$AU$3,'Marks Entry'!AV186,IF($J$4='Marks Entry'!$BD$3,'Marks Entry'!BE186,0))))))</f>
        <v>0</v>
      </c>
      <c r="L187" s="159">
        <f>IF($J$4='Marks Entry'!$K$3,'Marks Entry'!M186,IF($J$4='Marks Entry'!$T$3,'Marks Entry'!V186,IF($J$4='Marks Entry'!$AC$3,'Marks Entry'!AE186,IF($J$4='Marks Entry'!$AL$3,'Marks Entry'!AW186,IF($J$4='Marks Entry'!$AU$3,'Marks Entry'!AW186,IF($J$4='Marks Entry'!$BD$3,'Marks Entry'!BF186,0))))))</f>
        <v>0</v>
      </c>
      <c r="M187" s="160">
        <f>IF($J$4='Marks Entry'!$K$3,'Marks Entry'!N186,IF($J$4='Marks Entry'!$T$3,'Marks Entry'!W186,IF($J$4='Marks Entry'!$AC$3,'Marks Entry'!AF186,IF($J$4='Marks Entry'!$AL$3,'Marks Entry'!AX186,IF($J$4='Marks Entry'!$AU$3,'Marks Entry'!AX186,IF($J$4='Marks Entry'!$BD$3,'Marks Entry'!BG186,0))))))</f>
        <v>0</v>
      </c>
      <c r="N187" s="232">
        <f>IF($J$4='Marks Entry'!$K$3,'Marks Entry'!O186,IF($J$4='Marks Entry'!$T$3,'Marks Entry'!X186,IF($J$4='Marks Entry'!$AC$3,'Marks Entry'!AG186,IF($J$4='Marks Entry'!$AL$3,'Marks Entry'!AY186,IF($J$4='Marks Entry'!$AU$3,'Marks Entry'!AY186,IF($J$4='Marks Entry'!$BD$3,'Marks Entry'!BH186,0))))))</f>
        <v>0</v>
      </c>
      <c r="O187" s="160">
        <f>IF($J$4='Marks Entry'!$K$3,'Marks Entry'!P186,IF($J$4='Marks Entry'!$T$3,'Marks Entry'!Y186,IF($J$4='Marks Entry'!$AC$3,'Marks Entry'!AH186,IF($J$4='Marks Entry'!$AL$3,'Marks Entry'!AZ186,IF($J$4='Marks Entry'!$AU$3,'Marks Entry'!AZ186,IF($J$4='Marks Entry'!$BD$3,'Marks Entry'!BI186,0))))))</f>
        <v>0</v>
      </c>
      <c r="P187" s="161">
        <f>IF($J$4='Marks Entry'!$K$3,'Marks Entry'!Q186,IF($J$4='Marks Entry'!$T$3,'Marks Entry'!Z186,IF($J$4='Marks Entry'!$AC$3,'Marks Entry'!AI186,IF($J$4='Marks Entry'!$AL$3,'Marks Entry'!BA186,IF($J$4='Marks Entry'!$AU$3,'Marks Entry'!BA186,IF($J$4='Marks Entry'!$BD$3,'Marks Entry'!BJ186,0))))))</f>
        <v>0</v>
      </c>
      <c r="Q187" s="163">
        <f>IF($J$4='Marks Entry'!$K$3,'Marks Entry'!R186,IF($J$4='Marks Entry'!$T$3,'Marks Entry'!AA186,IF($J$4='Marks Entry'!$AC$3,'Marks Entry'!AJ186,IF($J$4='Marks Entry'!$AL$3,'Marks Entry'!BB186,IF($J$4='Marks Entry'!$AU$3,'Marks Entry'!BB186,IF($J$4='Marks Entry'!$BD$3,'Marks Entry'!BK186,0))))))</f>
        <v>0</v>
      </c>
      <c r="R187" s="165">
        <f>IF($J$4='Marks Entry'!$K$3,'Marks Entry'!S186,IF($J$4='Marks Entry'!$T$3,'Marks Entry'!AB186,IF($J$4='Marks Entry'!$AC$3,'Marks Entry'!AK186,IF($J$4='Marks Entry'!$AL$3,'Marks Entry'!BC186,IF($J$4='Marks Entry'!$AU$3,'Marks Entry'!BC186,IF($J$4='Marks Entry'!$BD$3,'Marks Entry'!BL186,0))))))</f>
        <v>0</v>
      </c>
      <c r="S187" s="576"/>
    </row>
    <row r="188" spans="1:19" ht="18">
      <c r="A188" s="578"/>
      <c r="B188" s="175">
        <f>'Marks Entry'!B187</f>
        <v>0</v>
      </c>
      <c r="C188" s="176">
        <f>'Marks Entry'!C187</f>
        <v>0</v>
      </c>
      <c r="D188" s="186">
        <f>'Marks Entry'!D187</f>
        <v>0</v>
      </c>
      <c r="E188" s="186">
        <f>'Marks Entry'!E187</f>
        <v>0</v>
      </c>
      <c r="F188" s="186">
        <f>'Marks Entry'!F187</f>
        <v>0</v>
      </c>
      <c r="G188" s="187">
        <f>'Marks Entry'!G187</f>
        <v>0</v>
      </c>
      <c r="H188" s="187">
        <f>'Marks Entry'!H187</f>
        <v>0</v>
      </c>
      <c r="I188" s="188">
        <f>'Marks Entry'!I187</f>
        <v>0</v>
      </c>
      <c r="J188" s="230">
        <f>IF($J$4='Marks Entry'!$K$3,'Marks Entry'!K187,IF($J$4='Marks Entry'!$T$3,'Marks Entry'!T187,IF($J$4='Marks Entry'!$AC$3,'Marks Entry'!AC187,IF($J$4='Marks Entry'!$AL$3,'Marks Entry'!AU187,IF($J$4='Marks Entry'!$AU$3,'Marks Entry'!AU187,IF($J$4='Marks Entry'!$BD$3,'Marks Entry'!BD187,0))))))</f>
        <v>0</v>
      </c>
      <c r="K188" s="231">
        <f>IF($J$4='Marks Entry'!$K$3,'Marks Entry'!L187,IF($J$4='Marks Entry'!$T$3,'Marks Entry'!U187,IF($J$4='Marks Entry'!$AC$3,'Marks Entry'!AD187,IF($J$4='Marks Entry'!$AL$3,'Marks Entry'!AV187,IF($J$4='Marks Entry'!$AU$3,'Marks Entry'!AV187,IF($J$4='Marks Entry'!$BD$3,'Marks Entry'!BE187,0))))))</f>
        <v>0</v>
      </c>
      <c r="L188" s="159">
        <f>IF($J$4='Marks Entry'!$K$3,'Marks Entry'!M187,IF($J$4='Marks Entry'!$T$3,'Marks Entry'!V187,IF($J$4='Marks Entry'!$AC$3,'Marks Entry'!AE187,IF($J$4='Marks Entry'!$AL$3,'Marks Entry'!AW187,IF($J$4='Marks Entry'!$AU$3,'Marks Entry'!AW187,IF($J$4='Marks Entry'!$BD$3,'Marks Entry'!BF187,0))))))</f>
        <v>0</v>
      </c>
      <c r="M188" s="160">
        <f>IF($J$4='Marks Entry'!$K$3,'Marks Entry'!N187,IF($J$4='Marks Entry'!$T$3,'Marks Entry'!W187,IF($J$4='Marks Entry'!$AC$3,'Marks Entry'!AF187,IF($J$4='Marks Entry'!$AL$3,'Marks Entry'!AX187,IF($J$4='Marks Entry'!$AU$3,'Marks Entry'!AX187,IF($J$4='Marks Entry'!$BD$3,'Marks Entry'!BG187,0))))))</f>
        <v>0</v>
      </c>
      <c r="N188" s="232">
        <f>IF($J$4='Marks Entry'!$K$3,'Marks Entry'!O187,IF($J$4='Marks Entry'!$T$3,'Marks Entry'!X187,IF($J$4='Marks Entry'!$AC$3,'Marks Entry'!AG187,IF($J$4='Marks Entry'!$AL$3,'Marks Entry'!AY187,IF($J$4='Marks Entry'!$AU$3,'Marks Entry'!AY187,IF($J$4='Marks Entry'!$BD$3,'Marks Entry'!BH187,0))))))</f>
        <v>0</v>
      </c>
      <c r="O188" s="160">
        <f>IF($J$4='Marks Entry'!$K$3,'Marks Entry'!P187,IF($J$4='Marks Entry'!$T$3,'Marks Entry'!Y187,IF($J$4='Marks Entry'!$AC$3,'Marks Entry'!AH187,IF($J$4='Marks Entry'!$AL$3,'Marks Entry'!AZ187,IF($J$4='Marks Entry'!$AU$3,'Marks Entry'!AZ187,IF($J$4='Marks Entry'!$BD$3,'Marks Entry'!BI187,0))))))</f>
        <v>0</v>
      </c>
      <c r="P188" s="161">
        <f>IF($J$4='Marks Entry'!$K$3,'Marks Entry'!Q187,IF($J$4='Marks Entry'!$T$3,'Marks Entry'!Z187,IF($J$4='Marks Entry'!$AC$3,'Marks Entry'!AI187,IF($J$4='Marks Entry'!$AL$3,'Marks Entry'!BA187,IF($J$4='Marks Entry'!$AU$3,'Marks Entry'!BA187,IF($J$4='Marks Entry'!$BD$3,'Marks Entry'!BJ187,0))))))</f>
        <v>0</v>
      </c>
      <c r="Q188" s="163">
        <f>IF($J$4='Marks Entry'!$K$3,'Marks Entry'!R187,IF($J$4='Marks Entry'!$T$3,'Marks Entry'!AA187,IF($J$4='Marks Entry'!$AC$3,'Marks Entry'!AJ187,IF($J$4='Marks Entry'!$AL$3,'Marks Entry'!BB187,IF($J$4='Marks Entry'!$AU$3,'Marks Entry'!BB187,IF($J$4='Marks Entry'!$BD$3,'Marks Entry'!BK187,0))))))</f>
        <v>0</v>
      </c>
      <c r="R188" s="165">
        <f>IF($J$4='Marks Entry'!$K$3,'Marks Entry'!S187,IF($J$4='Marks Entry'!$T$3,'Marks Entry'!AB187,IF($J$4='Marks Entry'!$AC$3,'Marks Entry'!AK187,IF($J$4='Marks Entry'!$AL$3,'Marks Entry'!BC187,IF($J$4='Marks Entry'!$AU$3,'Marks Entry'!BC187,IF($J$4='Marks Entry'!$BD$3,'Marks Entry'!BL187,0))))))</f>
        <v>0</v>
      </c>
      <c r="S188" s="576"/>
    </row>
    <row r="189" spans="1:19" ht="18">
      <c r="A189" s="578"/>
      <c r="B189" s="177">
        <f>'Marks Entry'!B188</f>
        <v>0</v>
      </c>
      <c r="C189" s="176">
        <f>'Marks Entry'!C188</f>
        <v>0</v>
      </c>
      <c r="D189" s="186">
        <f>'Marks Entry'!D188</f>
        <v>0</v>
      </c>
      <c r="E189" s="186">
        <f>'Marks Entry'!E188</f>
        <v>0</v>
      </c>
      <c r="F189" s="186">
        <f>'Marks Entry'!F188</f>
        <v>0</v>
      </c>
      <c r="G189" s="187">
        <f>'Marks Entry'!G188</f>
        <v>0</v>
      </c>
      <c r="H189" s="187">
        <f>'Marks Entry'!H188</f>
        <v>0</v>
      </c>
      <c r="I189" s="188">
        <f>'Marks Entry'!I188</f>
        <v>0</v>
      </c>
      <c r="J189" s="230">
        <f>IF($J$4='Marks Entry'!$K$3,'Marks Entry'!K188,IF($J$4='Marks Entry'!$T$3,'Marks Entry'!T188,IF($J$4='Marks Entry'!$AC$3,'Marks Entry'!AC188,IF($J$4='Marks Entry'!$AL$3,'Marks Entry'!AU188,IF($J$4='Marks Entry'!$AU$3,'Marks Entry'!AU188,IF($J$4='Marks Entry'!$BD$3,'Marks Entry'!BD188,0))))))</f>
        <v>0</v>
      </c>
      <c r="K189" s="231">
        <f>IF($J$4='Marks Entry'!$K$3,'Marks Entry'!L188,IF($J$4='Marks Entry'!$T$3,'Marks Entry'!U188,IF($J$4='Marks Entry'!$AC$3,'Marks Entry'!AD188,IF($J$4='Marks Entry'!$AL$3,'Marks Entry'!AV188,IF($J$4='Marks Entry'!$AU$3,'Marks Entry'!AV188,IF($J$4='Marks Entry'!$BD$3,'Marks Entry'!BE188,0))))))</f>
        <v>0</v>
      </c>
      <c r="L189" s="159">
        <f>IF($J$4='Marks Entry'!$K$3,'Marks Entry'!M188,IF($J$4='Marks Entry'!$T$3,'Marks Entry'!V188,IF($J$4='Marks Entry'!$AC$3,'Marks Entry'!AE188,IF($J$4='Marks Entry'!$AL$3,'Marks Entry'!AW188,IF($J$4='Marks Entry'!$AU$3,'Marks Entry'!AW188,IF($J$4='Marks Entry'!$BD$3,'Marks Entry'!BF188,0))))))</f>
        <v>0</v>
      </c>
      <c r="M189" s="160">
        <f>IF($J$4='Marks Entry'!$K$3,'Marks Entry'!N188,IF($J$4='Marks Entry'!$T$3,'Marks Entry'!W188,IF($J$4='Marks Entry'!$AC$3,'Marks Entry'!AF188,IF($J$4='Marks Entry'!$AL$3,'Marks Entry'!AX188,IF($J$4='Marks Entry'!$AU$3,'Marks Entry'!AX188,IF($J$4='Marks Entry'!$BD$3,'Marks Entry'!BG188,0))))))</f>
        <v>0</v>
      </c>
      <c r="N189" s="232">
        <f>IF($J$4='Marks Entry'!$K$3,'Marks Entry'!O188,IF($J$4='Marks Entry'!$T$3,'Marks Entry'!X188,IF($J$4='Marks Entry'!$AC$3,'Marks Entry'!AG188,IF($J$4='Marks Entry'!$AL$3,'Marks Entry'!AY188,IF($J$4='Marks Entry'!$AU$3,'Marks Entry'!AY188,IF($J$4='Marks Entry'!$BD$3,'Marks Entry'!BH188,0))))))</f>
        <v>0</v>
      </c>
      <c r="O189" s="160">
        <f>IF($J$4='Marks Entry'!$K$3,'Marks Entry'!P188,IF($J$4='Marks Entry'!$T$3,'Marks Entry'!Y188,IF($J$4='Marks Entry'!$AC$3,'Marks Entry'!AH188,IF($J$4='Marks Entry'!$AL$3,'Marks Entry'!AZ188,IF($J$4='Marks Entry'!$AU$3,'Marks Entry'!AZ188,IF($J$4='Marks Entry'!$BD$3,'Marks Entry'!BI188,0))))))</f>
        <v>0</v>
      </c>
      <c r="P189" s="161">
        <f>IF($J$4='Marks Entry'!$K$3,'Marks Entry'!Q188,IF($J$4='Marks Entry'!$T$3,'Marks Entry'!Z188,IF($J$4='Marks Entry'!$AC$3,'Marks Entry'!AI188,IF($J$4='Marks Entry'!$AL$3,'Marks Entry'!BA188,IF($J$4='Marks Entry'!$AU$3,'Marks Entry'!BA188,IF($J$4='Marks Entry'!$BD$3,'Marks Entry'!BJ188,0))))))</f>
        <v>0</v>
      </c>
      <c r="Q189" s="163">
        <f>IF($J$4='Marks Entry'!$K$3,'Marks Entry'!R188,IF($J$4='Marks Entry'!$T$3,'Marks Entry'!AA188,IF($J$4='Marks Entry'!$AC$3,'Marks Entry'!AJ188,IF($J$4='Marks Entry'!$AL$3,'Marks Entry'!BB188,IF($J$4='Marks Entry'!$AU$3,'Marks Entry'!BB188,IF($J$4='Marks Entry'!$BD$3,'Marks Entry'!BK188,0))))))</f>
        <v>0</v>
      </c>
      <c r="R189" s="165">
        <f>IF($J$4='Marks Entry'!$K$3,'Marks Entry'!S188,IF($J$4='Marks Entry'!$T$3,'Marks Entry'!AB188,IF($J$4='Marks Entry'!$AC$3,'Marks Entry'!AK188,IF($J$4='Marks Entry'!$AL$3,'Marks Entry'!BC188,IF($J$4='Marks Entry'!$AU$3,'Marks Entry'!BC188,IF($J$4='Marks Entry'!$BD$3,'Marks Entry'!BL188,0))))))</f>
        <v>0</v>
      </c>
      <c r="S189" s="576"/>
    </row>
    <row r="190" spans="1:19" ht="18">
      <c r="A190" s="578"/>
      <c r="B190" s="175">
        <f>'Marks Entry'!B189</f>
        <v>0</v>
      </c>
      <c r="C190" s="176">
        <f>'Marks Entry'!C189</f>
        <v>0</v>
      </c>
      <c r="D190" s="186">
        <f>'Marks Entry'!D189</f>
        <v>0</v>
      </c>
      <c r="E190" s="186">
        <f>'Marks Entry'!E189</f>
        <v>0</v>
      </c>
      <c r="F190" s="186">
        <f>'Marks Entry'!F189</f>
        <v>0</v>
      </c>
      <c r="G190" s="187">
        <f>'Marks Entry'!G189</f>
        <v>0</v>
      </c>
      <c r="H190" s="187">
        <f>'Marks Entry'!H189</f>
        <v>0</v>
      </c>
      <c r="I190" s="188">
        <f>'Marks Entry'!I189</f>
        <v>0</v>
      </c>
      <c r="J190" s="230">
        <f>IF($J$4='Marks Entry'!$K$3,'Marks Entry'!K189,IF($J$4='Marks Entry'!$T$3,'Marks Entry'!T189,IF($J$4='Marks Entry'!$AC$3,'Marks Entry'!AC189,IF($J$4='Marks Entry'!$AL$3,'Marks Entry'!AU189,IF($J$4='Marks Entry'!$AU$3,'Marks Entry'!AU189,IF($J$4='Marks Entry'!$BD$3,'Marks Entry'!BD189,0))))))</f>
        <v>0</v>
      </c>
      <c r="K190" s="231">
        <f>IF($J$4='Marks Entry'!$K$3,'Marks Entry'!L189,IF($J$4='Marks Entry'!$T$3,'Marks Entry'!U189,IF($J$4='Marks Entry'!$AC$3,'Marks Entry'!AD189,IF($J$4='Marks Entry'!$AL$3,'Marks Entry'!AV189,IF($J$4='Marks Entry'!$AU$3,'Marks Entry'!AV189,IF($J$4='Marks Entry'!$BD$3,'Marks Entry'!BE189,0))))))</f>
        <v>0</v>
      </c>
      <c r="L190" s="159">
        <f>IF($J$4='Marks Entry'!$K$3,'Marks Entry'!M189,IF($J$4='Marks Entry'!$T$3,'Marks Entry'!V189,IF($J$4='Marks Entry'!$AC$3,'Marks Entry'!AE189,IF($J$4='Marks Entry'!$AL$3,'Marks Entry'!AW189,IF($J$4='Marks Entry'!$AU$3,'Marks Entry'!AW189,IF($J$4='Marks Entry'!$BD$3,'Marks Entry'!BF189,0))))))</f>
        <v>0</v>
      </c>
      <c r="M190" s="160">
        <f>IF($J$4='Marks Entry'!$K$3,'Marks Entry'!N189,IF($J$4='Marks Entry'!$T$3,'Marks Entry'!W189,IF($J$4='Marks Entry'!$AC$3,'Marks Entry'!AF189,IF($J$4='Marks Entry'!$AL$3,'Marks Entry'!AX189,IF($J$4='Marks Entry'!$AU$3,'Marks Entry'!AX189,IF($J$4='Marks Entry'!$BD$3,'Marks Entry'!BG189,0))))))</f>
        <v>0</v>
      </c>
      <c r="N190" s="232">
        <f>IF($J$4='Marks Entry'!$K$3,'Marks Entry'!O189,IF($J$4='Marks Entry'!$T$3,'Marks Entry'!X189,IF($J$4='Marks Entry'!$AC$3,'Marks Entry'!AG189,IF($J$4='Marks Entry'!$AL$3,'Marks Entry'!AY189,IF($J$4='Marks Entry'!$AU$3,'Marks Entry'!AY189,IF($J$4='Marks Entry'!$BD$3,'Marks Entry'!BH189,0))))))</f>
        <v>0</v>
      </c>
      <c r="O190" s="160">
        <f>IF($J$4='Marks Entry'!$K$3,'Marks Entry'!P189,IF($J$4='Marks Entry'!$T$3,'Marks Entry'!Y189,IF($J$4='Marks Entry'!$AC$3,'Marks Entry'!AH189,IF($J$4='Marks Entry'!$AL$3,'Marks Entry'!AZ189,IF($J$4='Marks Entry'!$AU$3,'Marks Entry'!AZ189,IF($J$4='Marks Entry'!$BD$3,'Marks Entry'!BI189,0))))))</f>
        <v>0</v>
      </c>
      <c r="P190" s="161">
        <f>IF($J$4='Marks Entry'!$K$3,'Marks Entry'!Q189,IF($J$4='Marks Entry'!$T$3,'Marks Entry'!Z189,IF($J$4='Marks Entry'!$AC$3,'Marks Entry'!AI189,IF($J$4='Marks Entry'!$AL$3,'Marks Entry'!BA189,IF($J$4='Marks Entry'!$AU$3,'Marks Entry'!BA189,IF($J$4='Marks Entry'!$BD$3,'Marks Entry'!BJ189,0))))))</f>
        <v>0</v>
      </c>
      <c r="Q190" s="163">
        <f>IF($J$4='Marks Entry'!$K$3,'Marks Entry'!R189,IF($J$4='Marks Entry'!$T$3,'Marks Entry'!AA189,IF($J$4='Marks Entry'!$AC$3,'Marks Entry'!AJ189,IF($J$4='Marks Entry'!$AL$3,'Marks Entry'!BB189,IF($J$4='Marks Entry'!$AU$3,'Marks Entry'!BB189,IF($J$4='Marks Entry'!$BD$3,'Marks Entry'!BK189,0))))))</f>
        <v>0</v>
      </c>
      <c r="R190" s="165">
        <f>IF($J$4='Marks Entry'!$K$3,'Marks Entry'!S189,IF($J$4='Marks Entry'!$T$3,'Marks Entry'!AB189,IF($J$4='Marks Entry'!$AC$3,'Marks Entry'!AK189,IF($J$4='Marks Entry'!$AL$3,'Marks Entry'!BC189,IF($J$4='Marks Entry'!$AU$3,'Marks Entry'!BC189,IF($J$4='Marks Entry'!$BD$3,'Marks Entry'!BL189,0))))))</f>
        <v>0</v>
      </c>
      <c r="S190" s="576"/>
    </row>
    <row r="191" spans="1:19" ht="18">
      <c r="A191" s="578"/>
      <c r="B191" s="177">
        <f>'Marks Entry'!B190</f>
        <v>0</v>
      </c>
      <c r="C191" s="176">
        <f>'Marks Entry'!C190</f>
        <v>0</v>
      </c>
      <c r="D191" s="186">
        <f>'Marks Entry'!D190</f>
        <v>0</v>
      </c>
      <c r="E191" s="186">
        <f>'Marks Entry'!E190</f>
        <v>0</v>
      </c>
      <c r="F191" s="186">
        <f>'Marks Entry'!F190</f>
        <v>0</v>
      </c>
      <c r="G191" s="187">
        <f>'Marks Entry'!G190</f>
        <v>0</v>
      </c>
      <c r="H191" s="187">
        <f>'Marks Entry'!H190</f>
        <v>0</v>
      </c>
      <c r="I191" s="188">
        <f>'Marks Entry'!I190</f>
        <v>0</v>
      </c>
      <c r="J191" s="230">
        <f>IF($J$4='Marks Entry'!$K$3,'Marks Entry'!K190,IF($J$4='Marks Entry'!$T$3,'Marks Entry'!T190,IF($J$4='Marks Entry'!$AC$3,'Marks Entry'!AC190,IF($J$4='Marks Entry'!$AL$3,'Marks Entry'!AU190,IF($J$4='Marks Entry'!$AU$3,'Marks Entry'!AU190,IF($J$4='Marks Entry'!$BD$3,'Marks Entry'!BD190,0))))))</f>
        <v>0</v>
      </c>
      <c r="K191" s="231">
        <f>IF($J$4='Marks Entry'!$K$3,'Marks Entry'!L190,IF($J$4='Marks Entry'!$T$3,'Marks Entry'!U190,IF($J$4='Marks Entry'!$AC$3,'Marks Entry'!AD190,IF($J$4='Marks Entry'!$AL$3,'Marks Entry'!AV190,IF($J$4='Marks Entry'!$AU$3,'Marks Entry'!AV190,IF($J$4='Marks Entry'!$BD$3,'Marks Entry'!BE190,0))))))</f>
        <v>0</v>
      </c>
      <c r="L191" s="159">
        <f>IF($J$4='Marks Entry'!$K$3,'Marks Entry'!M190,IF($J$4='Marks Entry'!$T$3,'Marks Entry'!V190,IF($J$4='Marks Entry'!$AC$3,'Marks Entry'!AE190,IF($J$4='Marks Entry'!$AL$3,'Marks Entry'!AW190,IF($J$4='Marks Entry'!$AU$3,'Marks Entry'!AW190,IF($J$4='Marks Entry'!$BD$3,'Marks Entry'!BF190,0))))))</f>
        <v>0</v>
      </c>
      <c r="M191" s="160">
        <f>IF($J$4='Marks Entry'!$K$3,'Marks Entry'!N190,IF($J$4='Marks Entry'!$T$3,'Marks Entry'!W190,IF($J$4='Marks Entry'!$AC$3,'Marks Entry'!AF190,IF($J$4='Marks Entry'!$AL$3,'Marks Entry'!AX190,IF($J$4='Marks Entry'!$AU$3,'Marks Entry'!AX190,IF($J$4='Marks Entry'!$BD$3,'Marks Entry'!BG190,0))))))</f>
        <v>0</v>
      </c>
      <c r="N191" s="232">
        <f>IF($J$4='Marks Entry'!$K$3,'Marks Entry'!O190,IF($J$4='Marks Entry'!$T$3,'Marks Entry'!X190,IF($J$4='Marks Entry'!$AC$3,'Marks Entry'!AG190,IF($J$4='Marks Entry'!$AL$3,'Marks Entry'!AY190,IF($J$4='Marks Entry'!$AU$3,'Marks Entry'!AY190,IF($J$4='Marks Entry'!$BD$3,'Marks Entry'!BH190,0))))))</f>
        <v>0</v>
      </c>
      <c r="O191" s="160">
        <f>IF($J$4='Marks Entry'!$K$3,'Marks Entry'!P190,IF($J$4='Marks Entry'!$T$3,'Marks Entry'!Y190,IF($J$4='Marks Entry'!$AC$3,'Marks Entry'!AH190,IF($J$4='Marks Entry'!$AL$3,'Marks Entry'!AZ190,IF($J$4='Marks Entry'!$AU$3,'Marks Entry'!AZ190,IF($J$4='Marks Entry'!$BD$3,'Marks Entry'!BI190,0))))))</f>
        <v>0</v>
      </c>
      <c r="P191" s="161">
        <f>IF($J$4='Marks Entry'!$K$3,'Marks Entry'!Q190,IF($J$4='Marks Entry'!$T$3,'Marks Entry'!Z190,IF($J$4='Marks Entry'!$AC$3,'Marks Entry'!AI190,IF($J$4='Marks Entry'!$AL$3,'Marks Entry'!BA190,IF($J$4='Marks Entry'!$AU$3,'Marks Entry'!BA190,IF($J$4='Marks Entry'!$BD$3,'Marks Entry'!BJ190,0))))))</f>
        <v>0</v>
      </c>
      <c r="Q191" s="163">
        <f>IF($J$4='Marks Entry'!$K$3,'Marks Entry'!R190,IF($J$4='Marks Entry'!$T$3,'Marks Entry'!AA190,IF($J$4='Marks Entry'!$AC$3,'Marks Entry'!AJ190,IF($J$4='Marks Entry'!$AL$3,'Marks Entry'!BB190,IF($J$4='Marks Entry'!$AU$3,'Marks Entry'!BB190,IF($J$4='Marks Entry'!$BD$3,'Marks Entry'!BK190,0))))))</f>
        <v>0</v>
      </c>
      <c r="R191" s="165">
        <f>IF($J$4='Marks Entry'!$K$3,'Marks Entry'!S190,IF($J$4='Marks Entry'!$T$3,'Marks Entry'!AB190,IF($J$4='Marks Entry'!$AC$3,'Marks Entry'!AK190,IF($J$4='Marks Entry'!$AL$3,'Marks Entry'!BC190,IF($J$4='Marks Entry'!$AU$3,'Marks Entry'!BC190,IF($J$4='Marks Entry'!$BD$3,'Marks Entry'!BL190,0))))))</f>
        <v>0</v>
      </c>
      <c r="S191" s="576"/>
    </row>
    <row r="192" spans="1:19" ht="18">
      <c r="A192" s="578"/>
      <c r="B192" s="175">
        <f>'Marks Entry'!B191</f>
        <v>0</v>
      </c>
      <c r="C192" s="176">
        <f>'Marks Entry'!C191</f>
        <v>0</v>
      </c>
      <c r="D192" s="186">
        <f>'Marks Entry'!D191</f>
        <v>0</v>
      </c>
      <c r="E192" s="186">
        <f>'Marks Entry'!E191</f>
        <v>0</v>
      </c>
      <c r="F192" s="186">
        <f>'Marks Entry'!F191</f>
        <v>0</v>
      </c>
      <c r="G192" s="187">
        <f>'Marks Entry'!G191</f>
        <v>0</v>
      </c>
      <c r="H192" s="187">
        <f>'Marks Entry'!H191</f>
        <v>0</v>
      </c>
      <c r="I192" s="188">
        <f>'Marks Entry'!I191</f>
        <v>0</v>
      </c>
      <c r="J192" s="230">
        <f>IF($J$4='Marks Entry'!$K$3,'Marks Entry'!K191,IF($J$4='Marks Entry'!$T$3,'Marks Entry'!T191,IF($J$4='Marks Entry'!$AC$3,'Marks Entry'!AC191,IF($J$4='Marks Entry'!$AL$3,'Marks Entry'!AU191,IF($J$4='Marks Entry'!$AU$3,'Marks Entry'!AU191,IF($J$4='Marks Entry'!$BD$3,'Marks Entry'!BD191,0))))))</f>
        <v>0</v>
      </c>
      <c r="K192" s="231">
        <f>IF($J$4='Marks Entry'!$K$3,'Marks Entry'!L191,IF($J$4='Marks Entry'!$T$3,'Marks Entry'!U191,IF($J$4='Marks Entry'!$AC$3,'Marks Entry'!AD191,IF($J$4='Marks Entry'!$AL$3,'Marks Entry'!AV191,IF($J$4='Marks Entry'!$AU$3,'Marks Entry'!AV191,IF($J$4='Marks Entry'!$BD$3,'Marks Entry'!BE191,0))))))</f>
        <v>0</v>
      </c>
      <c r="L192" s="159">
        <f>IF($J$4='Marks Entry'!$K$3,'Marks Entry'!M191,IF($J$4='Marks Entry'!$T$3,'Marks Entry'!V191,IF($J$4='Marks Entry'!$AC$3,'Marks Entry'!AE191,IF($J$4='Marks Entry'!$AL$3,'Marks Entry'!AW191,IF($J$4='Marks Entry'!$AU$3,'Marks Entry'!AW191,IF($J$4='Marks Entry'!$BD$3,'Marks Entry'!BF191,0))))))</f>
        <v>0</v>
      </c>
      <c r="M192" s="160">
        <f>IF($J$4='Marks Entry'!$K$3,'Marks Entry'!N191,IF($J$4='Marks Entry'!$T$3,'Marks Entry'!W191,IF($J$4='Marks Entry'!$AC$3,'Marks Entry'!AF191,IF($J$4='Marks Entry'!$AL$3,'Marks Entry'!AX191,IF($J$4='Marks Entry'!$AU$3,'Marks Entry'!AX191,IF($J$4='Marks Entry'!$BD$3,'Marks Entry'!BG191,0))))))</f>
        <v>0</v>
      </c>
      <c r="N192" s="232">
        <f>IF($J$4='Marks Entry'!$K$3,'Marks Entry'!O191,IF($J$4='Marks Entry'!$T$3,'Marks Entry'!X191,IF($J$4='Marks Entry'!$AC$3,'Marks Entry'!AG191,IF($J$4='Marks Entry'!$AL$3,'Marks Entry'!AY191,IF($J$4='Marks Entry'!$AU$3,'Marks Entry'!AY191,IF($J$4='Marks Entry'!$BD$3,'Marks Entry'!BH191,0))))))</f>
        <v>0</v>
      </c>
      <c r="O192" s="160">
        <f>IF($J$4='Marks Entry'!$K$3,'Marks Entry'!P191,IF($J$4='Marks Entry'!$T$3,'Marks Entry'!Y191,IF($J$4='Marks Entry'!$AC$3,'Marks Entry'!AH191,IF($J$4='Marks Entry'!$AL$3,'Marks Entry'!AZ191,IF($J$4='Marks Entry'!$AU$3,'Marks Entry'!AZ191,IF($J$4='Marks Entry'!$BD$3,'Marks Entry'!BI191,0))))))</f>
        <v>0</v>
      </c>
      <c r="P192" s="161">
        <f>IF($J$4='Marks Entry'!$K$3,'Marks Entry'!Q191,IF($J$4='Marks Entry'!$T$3,'Marks Entry'!Z191,IF($J$4='Marks Entry'!$AC$3,'Marks Entry'!AI191,IF($J$4='Marks Entry'!$AL$3,'Marks Entry'!BA191,IF($J$4='Marks Entry'!$AU$3,'Marks Entry'!BA191,IF($J$4='Marks Entry'!$BD$3,'Marks Entry'!BJ191,0))))))</f>
        <v>0</v>
      </c>
      <c r="Q192" s="163">
        <f>IF($J$4='Marks Entry'!$K$3,'Marks Entry'!R191,IF($J$4='Marks Entry'!$T$3,'Marks Entry'!AA191,IF($J$4='Marks Entry'!$AC$3,'Marks Entry'!AJ191,IF($J$4='Marks Entry'!$AL$3,'Marks Entry'!BB191,IF($J$4='Marks Entry'!$AU$3,'Marks Entry'!BB191,IF($J$4='Marks Entry'!$BD$3,'Marks Entry'!BK191,0))))))</f>
        <v>0</v>
      </c>
      <c r="R192" s="165">
        <f>IF($J$4='Marks Entry'!$K$3,'Marks Entry'!S191,IF($J$4='Marks Entry'!$T$3,'Marks Entry'!AB191,IF($J$4='Marks Entry'!$AC$3,'Marks Entry'!AK191,IF($J$4='Marks Entry'!$AL$3,'Marks Entry'!BC191,IF($J$4='Marks Entry'!$AU$3,'Marks Entry'!BC191,IF($J$4='Marks Entry'!$BD$3,'Marks Entry'!BL191,0))))))</f>
        <v>0</v>
      </c>
      <c r="S192" s="576"/>
    </row>
    <row r="193" spans="1:19" ht="18">
      <c r="A193" s="578"/>
      <c r="B193" s="177">
        <f>'Marks Entry'!B192</f>
        <v>0</v>
      </c>
      <c r="C193" s="176">
        <f>'Marks Entry'!C192</f>
        <v>0</v>
      </c>
      <c r="D193" s="186">
        <f>'Marks Entry'!D192</f>
        <v>0</v>
      </c>
      <c r="E193" s="186">
        <f>'Marks Entry'!E192</f>
        <v>0</v>
      </c>
      <c r="F193" s="186">
        <f>'Marks Entry'!F192</f>
        <v>0</v>
      </c>
      <c r="G193" s="187">
        <f>'Marks Entry'!G192</f>
        <v>0</v>
      </c>
      <c r="H193" s="187">
        <f>'Marks Entry'!H192</f>
        <v>0</v>
      </c>
      <c r="I193" s="188">
        <f>'Marks Entry'!I192</f>
        <v>0</v>
      </c>
      <c r="J193" s="230">
        <f>IF($J$4='Marks Entry'!$K$3,'Marks Entry'!K192,IF($J$4='Marks Entry'!$T$3,'Marks Entry'!T192,IF($J$4='Marks Entry'!$AC$3,'Marks Entry'!AC192,IF($J$4='Marks Entry'!$AL$3,'Marks Entry'!AU192,IF($J$4='Marks Entry'!$AU$3,'Marks Entry'!AU192,IF($J$4='Marks Entry'!$BD$3,'Marks Entry'!BD192,0))))))</f>
        <v>0</v>
      </c>
      <c r="K193" s="231">
        <f>IF($J$4='Marks Entry'!$K$3,'Marks Entry'!L192,IF($J$4='Marks Entry'!$T$3,'Marks Entry'!U192,IF($J$4='Marks Entry'!$AC$3,'Marks Entry'!AD192,IF($J$4='Marks Entry'!$AL$3,'Marks Entry'!AV192,IF($J$4='Marks Entry'!$AU$3,'Marks Entry'!AV192,IF($J$4='Marks Entry'!$BD$3,'Marks Entry'!BE192,0))))))</f>
        <v>0</v>
      </c>
      <c r="L193" s="159">
        <f>IF($J$4='Marks Entry'!$K$3,'Marks Entry'!M192,IF($J$4='Marks Entry'!$T$3,'Marks Entry'!V192,IF($J$4='Marks Entry'!$AC$3,'Marks Entry'!AE192,IF($J$4='Marks Entry'!$AL$3,'Marks Entry'!AW192,IF($J$4='Marks Entry'!$AU$3,'Marks Entry'!AW192,IF($J$4='Marks Entry'!$BD$3,'Marks Entry'!BF192,0))))))</f>
        <v>0</v>
      </c>
      <c r="M193" s="160">
        <f>IF($J$4='Marks Entry'!$K$3,'Marks Entry'!N192,IF($J$4='Marks Entry'!$T$3,'Marks Entry'!W192,IF($J$4='Marks Entry'!$AC$3,'Marks Entry'!AF192,IF($J$4='Marks Entry'!$AL$3,'Marks Entry'!AX192,IF($J$4='Marks Entry'!$AU$3,'Marks Entry'!AX192,IF($J$4='Marks Entry'!$BD$3,'Marks Entry'!BG192,0))))))</f>
        <v>0</v>
      </c>
      <c r="N193" s="232">
        <f>IF($J$4='Marks Entry'!$K$3,'Marks Entry'!O192,IF($J$4='Marks Entry'!$T$3,'Marks Entry'!X192,IF($J$4='Marks Entry'!$AC$3,'Marks Entry'!AG192,IF($J$4='Marks Entry'!$AL$3,'Marks Entry'!AY192,IF($J$4='Marks Entry'!$AU$3,'Marks Entry'!AY192,IF($J$4='Marks Entry'!$BD$3,'Marks Entry'!BH192,0))))))</f>
        <v>0</v>
      </c>
      <c r="O193" s="160">
        <f>IF($J$4='Marks Entry'!$K$3,'Marks Entry'!P192,IF($J$4='Marks Entry'!$T$3,'Marks Entry'!Y192,IF($J$4='Marks Entry'!$AC$3,'Marks Entry'!AH192,IF($J$4='Marks Entry'!$AL$3,'Marks Entry'!AZ192,IF($J$4='Marks Entry'!$AU$3,'Marks Entry'!AZ192,IF($J$4='Marks Entry'!$BD$3,'Marks Entry'!BI192,0))))))</f>
        <v>0</v>
      </c>
      <c r="P193" s="161">
        <f>IF($J$4='Marks Entry'!$K$3,'Marks Entry'!Q192,IF($J$4='Marks Entry'!$T$3,'Marks Entry'!Z192,IF($J$4='Marks Entry'!$AC$3,'Marks Entry'!AI192,IF($J$4='Marks Entry'!$AL$3,'Marks Entry'!BA192,IF($J$4='Marks Entry'!$AU$3,'Marks Entry'!BA192,IF($J$4='Marks Entry'!$BD$3,'Marks Entry'!BJ192,0))))))</f>
        <v>0</v>
      </c>
      <c r="Q193" s="163">
        <f>IF($J$4='Marks Entry'!$K$3,'Marks Entry'!R192,IF($J$4='Marks Entry'!$T$3,'Marks Entry'!AA192,IF($J$4='Marks Entry'!$AC$3,'Marks Entry'!AJ192,IF($J$4='Marks Entry'!$AL$3,'Marks Entry'!BB192,IF($J$4='Marks Entry'!$AU$3,'Marks Entry'!BB192,IF($J$4='Marks Entry'!$BD$3,'Marks Entry'!BK192,0))))))</f>
        <v>0</v>
      </c>
      <c r="R193" s="165">
        <f>IF($J$4='Marks Entry'!$K$3,'Marks Entry'!S192,IF($J$4='Marks Entry'!$T$3,'Marks Entry'!AB192,IF($J$4='Marks Entry'!$AC$3,'Marks Entry'!AK192,IF($J$4='Marks Entry'!$AL$3,'Marks Entry'!BC192,IF($J$4='Marks Entry'!$AU$3,'Marks Entry'!BC192,IF($J$4='Marks Entry'!$BD$3,'Marks Entry'!BL192,0))))))</f>
        <v>0</v>
      </c>
      <c r="S193" s="576"/>
    </row>
    <row r="194" spans="1:19" ht="18">
      <c r="A194" s="578"/>
      <c r="B194" s="175">
        <f>'Marks Entry'!B193</f>
        <v>0</v>
      </c>
      <c r="C194" s="176">
        <f>'Marks Entry'!C193</f>
        <v>0</v>
      </c>
      <c r="D194" s="186">
        <f>'Marks Entry'!D193</f>
        <v>0</v>
      </c>
      <c r="E194" s="186">
        <f>'Marks Entry'!E193</f>
        <v>0</v>
      </c>
      <c r="F194" s="186">
        <f>'Marks Entry'!F193</f>
        <v>0</v>
      </c>
      <c r="G194" s="187">
        <f>'Marks Entry'!G193</f>
        <v>0</v>
      </c>
      <c r="H194" s="187">
        <f>'Marks Entry'!H193</f>
        <v>0</v>
      </c>
      <c r="I194" s="188">
        <f>'Marks Entry'!I193</f>
        <v>0</v>
      </c>
      <c r="J194" s="230">
        <f>IF($J$4='Marks Entry'!$K$3,'Marks Entry'!K193,IF($J$4='Marks Entry'!$T$3,'Marks Entry'!T193,IF($J$4='Marks Entry'!$AC$3,'Marks Entry'!AC193,IF($J$4='Marks Entry'!$AL$3,'Marks Entry'!AU193,IF($J$4='Marks Entry'!$AU$3,'Marks Entry'!AU193,IF($J$4='Marks Entry'!$BD$3,'Marks Entry'!BD193,0))))))</f>
        <v>0</v>
      </c>
      <c r="K194" s="231">
        <f>IF($J$4='Marks Entry'!$K$3,'Marks Entry'!L193,IF($J$4='Marks Entry'!$T$3,'Marks Entry'!U193,IF($J$4='Marks Entry'!$AC$3,'Marks Entry'!AD193,IF($J$4='Marks Entry'!$AL$3,'Marks Entry'!AV193,IF($J$4='Marks Entry'!$AU$3,'Marks Entry'!AV193,IF($J$4='Marks Entry'!$BD$3,'Marks Entry'!BE193,0))))))</f>
        <v>0</v>
      </c>
      <c r="L194" s="159">
        <f>IF($J$4='Marks Entry'!$K$3,'Marks Entry'!M193,IF($J$4='Marks Entry'!$T$3,'Marks Entry'!V193,IF($J$4='Marks Entry'!$AC$3,'Marks Entry'!AE193,IF($J$4='Marks Entry'!$AL$3,'Marks Entry'!AW193,IF($J$4='Marks Entry'!$AU$3,'Marks Entry'!AW193,IF($J$4='Marks Entry'!$BD$3,'Marks Entry'!BF193,0))))))</f>
        <v>0</v>
      </c>
      <c r="M194" s="160">
        <f>IF($J$4='Marks Entry'!$K$3,'Marks Entry'!N193,IF($J$4='Marks Entry'!$T$3,'Marks Entry'!W193,IF($J$4='Marks Entry'!$AC$3,'Marks Entry'!AF193,IF($J$4='Marks Entry'!$AL$3,'Marks Entry'!AX193,IF($J$4='Marks Entry'!$AU$3,'Marks Entry'!AX193,IF($J$4='Marks Entry'!$BD$3,'Marks Entry'!BG193,0))))))</f>
        <v>0</v>
      </c>
      <c r="N194" s="232">
        <f>IF($J$4='Marks Entry'!$K$3,'Marks Entry'!O193,IF($J$4='Marks Entry'!$T$3,'Marks Entry'!X193,IF($J$4='Marks Entry'!$AC$3,'Marks Entry'!AG193,IF($J$4='Marks Entry'!$AL$3,'Marks Entry'!AY193,IF($J$4='Marks Entry'!$AU$3,'Marks Entry'!AY193,IF($J$4='Marks Entry'!$BD$3,'Marks Entry'!BH193,0))))))</f>
        <v>0</v>
      </c>
      <c r="O194" s="160">
        <f>IF($J$4='Marks Entry'!$K$3,'Marks Entry'!P193,IF($J$4='Marks Entry'!$T$3,'Marks Entry'!Y193,IF($J$4='Marks Entry'!$AC$3,'Marks Entry'!AH193,IF($J$4='Marks Entry'!$AL$3,'Marks Entry'!AZ193,IF($J$4='Marks Entry'!$AU$3,'Marks Entry'!AZ193,IF($J$4='Marks Entry'!$BD$3,'Marks Entry'!BI193,0))))))</f>
        <v>0</v>
      </c>
      <c r="P194" s="161">
        <f>IF($J$4='Marks Entry'!$K$3,'Marks Entry'!Q193,IF($J$4='Marks Entry'!$T$3,'Marks Entry'!Z193,IF($J$4='Marks Entry'!$AC$3,'Marks Entry'!AI193,IF($J$4='Marks Entry'!$AL$3,'Marks Entry'!BA193,IF($J$4='Marks Entry'!$AU$3,'Marks Entry'!BA193,IF($J$4='Marks Entry'!$BD$3,'Marks Entry'!BJ193,0))))))</f>
        <v>0</v>
      </c>
      <c r="Q194" s="163">
        <f>IF($J$4='Marks Entry'!$K$3,'Marks Entry'!R193,IF($J$4='Marks Entry'!$T$3,'Marks Entry'!AA193,IF($J$4='Marks Entry'!$AC$3,'Marks Entry'!AJ193,IF($J$4='Marks Entry'!$AL$3,'Marks Entry'!BB193,IF($J$4='Marks Entry'!$AU$3,'Marks Entry'!BB193,IF($J$4='Marks Entry'!$BD$3,'Marks Entry'!BK193,0))))))</f>
        <v>0</v>
      </c>
      <c r="R194" s="165">
        <f>IF($J$4='Marks Entry'!$K$3,'Marks Entry'!S193,IF($J$4='Marks Entry'!$T$3,'Marks Entry'!AB193,IF($J$4='Marks Entry'!$AC$3,'Marks Entry'!AK193,IF($J$4='Marks Entry'!$AL$3,'Marks Entry'!BC193,IF($J$4='Marks Entry'!$AU$3,'Marks Entry'!BC193,IF($J$4='Marks Entry'!$BD$3,'Marks Entry'!BL193,0))))))</f>
        <v>0</v>
      </c>
      <c r="S194" s="576"/>
    </row>
    <row r="195" spans="1:19" ht="18">
      <c r="A195" s="578"/>
      <c r="B195" s="177">
        <f>'Marks Entry'!B194</f>
        <v>0</v>
      </c>
      <c r="C195" s="176">
        <f>'Marks Entry'!C194</f>
        <v>0</v>
      </c>
      <c r="D195" s="186">
        <f>'Marks Entry'!D194</f>
        <v>0</v>
      </c>
      <c r="E195" s="186">
        <f>'Marks Entry'!E194</f>
        <v>0</v>
      </c>
      <c r="F195" s="186">
        <f>'Marks Entry'!F194</f>
        <v>0</v>
      </c>
      <c r="G195" s="187">
        <f>'Marks Entry'!G194</f>
        <v>0</v>
      </c>
      <c r="H195" s="187">
        <f>'Marks Entry'!H194</f>
        <v>0</v>
      </c>
      <c r="I195" s="188">
        <f>'Marks Entry'!I194</f>
        <v>0</v>
      </c>
      <c r="J195" s="230">
        <f>IF($J$4='Marks Entry'!$K$3,'Marks Entry'!K194,IF($J$4='Marks Entry'!$T$3,'Marks Entry'!T194,IF($J$4='Marks Entry'!$AC$3,'Marks Entry'!AC194,IF($J$4='Marks Entry'!$AL$3,'Marks Entry'!AU194,IF($J$4='Marks Entry'!$AU$3,'Marks Entry'!AU194,IF($J$4='Marks Entry'!$BD$3,'Marks Entry'!BD194,0))))))</f>
        <v>0</v>
      </c>
      <c r="K195" s="231">
        <f>IF($J$4='Marks Entry'!$K$3,'Marks Entry'!L194,IF($J$4='Marks Entry'!$T$3,'Marks Entry'!U194,IF($J$4='Marks Entry'!$AC$3,'Marks Entry'!AD194,IF($J$4='Marks Entry'!$AL$3,'Marks Entry'!AV194,IF($J$4='Marks Entry'!$AU$3,'Marks Entry'!AV194,IF($J$4='Marks Entry'!$BD$3,'Marks Entry'!BE194,0))))))</f>
        <v>0</v>
      </c>
      <c r="L195" s="159">
        <f>IF($J$4='Marks Entry'!$K$3,'Marks Entry'!M194,IF($J$4='Marks Entry'!$T$3,'Marks Entry'!V194,IF($J$4='Marks Entry'!$AC$3,'Marks Entry'!AE194,IF($J$4='Marks Entry'!$AL$3,'Marks Entry'!AW194,IF($J$4='Marks Entry'!$AU$3,'Marks Entry'!AW194,IF($J$4='Marks Entry'!$BD$3,'Marks Entry'!BF194,0))))))</f>
        <v>0</v>
      </c>
      <c r="M195" s="160">
        <f>IF($J$4='Marks Entry'!$K$3,'Marks Entry'!N194,IF($J$4='Marks Entry'!$T$3,'Marks Entry'!W194,IF($J$4='Marks Entry'!$AC$3,'Marks Entry'!AF194,IF($J$4='Marks Entry'!$AL$3,'Marks Entry'!AX194,IF($J$4='Marks Entry'!$AU$3,'Marks Entry'!AX194,IF($J$4='Marks Entry'!$BD$3,'Marks Entry'!BG194,0))))))</f>
        <v>0</v>
      </c>
      <c r="N195" s="232">
        <f>IF($J$4='Marks Entry'!$K$3,'Marks Entry'!O194,IF($J$4='Marks Entry'!$T$3,'Marks Entry'!X194,IF($J$4='Marks Entry'!$AC$3,'Marks Entry'!AG194,IF($J$4='Marks Entry'!$AL$3,'Marks Entry'!AY194,IF($J$4='Marks Entry'!$AU$3,'Marks Entry'!AY194,IF($J$4='Marks Entry'!$BD$3,'Marks Entry'!BH194,0))))))</f>
        <v>0</v>
      </c>
      <c r="O195" s="160">
        <f>IF($J$4='Marks Entry'!$K$3,'Marks Entry'!P194,IF($J$4='Marks Entry'!$T$3,'Marks Entry'!Y194,IF($J$4='Marks Entry'!$AC$3,'Marks Entry'!AH194,IF($J$4='Marks Entry'!$AL$3,'Marks Entry'!AZ194,IF($J$4='Marks Entry'!$AU$3,'Marks Entry'!AZ194,IF($J$4='Marks Entry'!$BD$3,'Marks Entry'!BI194,0))))))</f>
        <v>0</v>
      </c>
      <c r="P195" s="161">
        <f>IF($J$4='Marks Entry'!$K$3,'Marks Entry'!Q194,IF($J$4='Marks Entry'!$T$3,'Marks Entry'!Z194,IF($J$4='Marks Entry'!$AC$3,'Marks Entry'!AI194,IF($J$4='Marks Entry'!$AL$3,'Marks Entry'!BA194,IF($J$4='Marks Entry'!$AU$3,'Marks Entry'!BA194,IF($J$4='Marks Entry'!$BD$3,'Marks Entry'!BJ194,0))))))</f>
        <v>0</v>
      </c>
      <c r="Q195" s="163">
        <f>IF($J$4='Marks Entry'!$K$3,'Marks Entry'!R194,IF($J$4='Marks Entry'!$T$3,'Marks Entry'!AA194,IF($J$4='Marks Entry'!$AC$3,'Marks Entry'!AJ194,IF($J$4='Marks Entry'!$AL$3,'Marks Entry'!BB194,IF($J$4='Marks Entry'!$AU$3,'Marks Entry'!BB194,IF($J$4='Marks Entry'!$BD$3,'Marks Entry'!BK194,0))))))</f>
        <v>0</v>
      </c>
      <c r="R195" s="165">
        <f>IF($J$4='Marks Entry'!$K$3,'Marks Entry'!S194,IF($J$4='Marks Entry'!$T$3,'Marks Entry'!AB194,IF($J$4='Marks Entry'!$AC$3,'Marks Entry'!AK194,IF($J$4='Marks Entry'!$AL$3,'Marks Entry'!BC194,IF($J$4='Marks Entry'!$AU$3,'Marks Entry'!BC194,IF($J$4='Marks Entry'!$BD$3,'Marks Entry'!BL194,0))))))</f>
        <v>0</v>
      </c>
      <c r="S195" s="576"/>
    </row>
    <row r="196" spans="1:19" ht="18">
      <c r="A196" s="578"/>
      <c r="B196" s="175">
        <f>'Marks Entry'!B195</f>
        <v>0</v>
      </c>
      <c r="C196" s="176">
        <f>'Marks Entry'!C195</f>
        <v>0</v>
      </c>
      <c r="D196" s="186">
        <f>'Marks Entry'!D195</f>
        <v>0</v>
      </c>
      <c r="E196" s="186">
        <f>'Marks Entry'!E195</f>
        <v>0</v>
      </c>
      <c r="F196" s="186">
        <f>'Marks Entry'!F195</f>
        <v>0</v>
      </c>
      <c r="G196" s="187">
        <f>'Marks Entry'!G195</f>
        <v>0</v>
      </c>
      <c r="H196" s="187">
        <f>'Marks Entry'!H195</f>
        <v>0</v>
      </c>
      <c r="I196" s="188">
        <f>'Marks Entry'!I195</f>
        <v>0</v>
      </c>
      <c r="J196" s="230">
        <f>IF($J$4='Marks Entry'!$K$3,'Marks Entry'!K195,IF($J$4='Marks Entry'!$T$3,'Marks Entry'!T195,IF($J$4='Marks Entry'!$AC$3,'Marks Entry'!AC195,IF($J$4='Marks Entry'!$AL$3,'Marks Entry'!AU195,IF($J$4='Marks Entry'!$AU$3,'Marks Entry'!AU195,IF($J$4='Marks Entry'!$BD$3,'Marks Entry'!BD195,0))))))</f>
        <v>0</v>
      </c>
      <c r="K196" s="231">
        <f>IF($J$4='Marks Entry'!$K$3,'Marks Entry'!L195,IF($J$4='Marks Entry'!$T$3,'Marks Entry'!U195,IF($J$4='Marks Entry'!$AC$3,'Marks Entry'!AD195,IF($J$4='Marks Entry'!$AL$3,'Marks Entry'!AV195,IF($J$4='Marks Entry'!$AU$3,'Marks Entry'!AV195,IF($J$4='Marks Entry'!$BD$3,'Marks Entry'!BE195,0))))))</f>
        <v>0</v>
      </c>
      <c r="L196" s="159">
        <f>IF($J$4='Marks Entry'!$K$3,'Marks Entry'!M195,IF($J$4='Marks Entry'!$T$3,'Marks Entry'!V195,IF($J$4='Marks Entry'!$AC$3,'Marks Entry'!AE195,IF($J$4='Marks Entry'!$AL$3,'Marks Entry'!AW195,IF($J$4='Marks Entry'!$AU$3,'Marks Entry'!AW195,IF($J$4='Marks Entry'!$BD$3,'Marks Entry'!BF195,0))))))</f>
        <v>0</v>
      </c>
      <c r="M196" s="160">
        <f>IF($J$4='Marks Entry'!$K$3,'Marks Entry'!N195,IF($J$4='Marks Entry'!$T$3,'Marks Entry'!W195,IF($J$4='Marks Entry'!$AC$3,'Marks Entry'!AF195,IF($J$4='Marks Entry'!$AL$3,'Marks Entry'!AX195,IF($J$4='Marks Entry'!$AU$3,'Marks Entry'!AX195,IF($J$4='Marks Entry'!$BD$3,'Marks Entry'!BG195,0))))))</f>
        <v>0</v>
      </c>
      <c r="N196" s="232">
        <f>IF($J$4='Marks Entry'!$K$3,'Marks Entry'!O195,IF($J$4='Marks Entry'!$T$3,'Marks Entry'!X195,IF($J$4='Marks Entry'!$AC$3,'Marks Entry'!AG195,IF($J$4='Marks Entry'!$AL$3,'Marks Entry'!AY195,IF($J$4='Marks Entry'!$AU$3,'Marks Entry'!AY195,IF($J$4='Marks Entry'!$BD$3,'Marks Entry'!BH195,0))))))</f>
        <v>0</v>
      </c>
      <c r="O196" s="160">
        <f>IF($J$4='Marks Entry'!$K$3,'Marks Entry'!P195,IF($J$4='Marks Entry'!$T$3,'Marks Entry'!Y195,IF($J$4='Marks Entry'!$AC$3,'Marks Entry'!AH195,IF($J$4='Marks Entry'!$AL$3,'Marks Entry'!AZ195,IF($J$4='Marks Entry'!$AU$3,'Marks Entry'!AZ195,IF($J$4='Marks Entry'!$BD$3,'Marks Entry'!BI195,0))))))</f>
        <v>0</v>
      </c>
      <c r="P196" s="161">
        <f>IF($J$4='Marks Entry'!$K$3,'Marks Entry'!Q195,IF($J$4='Marks Entry'!$T$3,'Marks Entry'!Z195,IF($J$4='Marks Entry'!$AC$3,'Marks Entry'!AI195,IF($J$4='Marks Entry'!$AL$3,'Marks Entry'!BA195,IF($J$4='Marks Entry'!$AU$3,'Marks Entry'!BA195,IF($J$4='Marks Entry'!$BD$3,'Marks Entry'!BJ195,0))))))</f>
        <v>0</v>
      </c>
      <c r="Q196" s="163">
        <f>IF($J$4='Marks Entry'!$K$3,'Marks Entry'!R195,IF($J$4='Marks Entry'!$T$3,'Marks Entry'!AA195,IF($J$4='Marks Entry'!$AC$3,'Marks Entry'!AJ195,IF($J$4='Marks Entry'!$AL$3,'Marks Entry'!BB195,IF($J$4='Marks Entry'!$AU$3,'Marks Entry'!BB195,IF($J$4='Marks Entry'!$BD$3,'Marks Entry'!BK195,0))))))</f>
        <v>0</v>
      </c>
      <c r="R196" s="165">
        <f>IF($J$4='Marks Entry'!$K$3,'Marks Entry'!S195,IF($J$4='Marks Entry'!$T$3,'Marks Entry'!AB195,IF($J$4='Marks Entry'!$AC$3,'Marks Entry'!AK195,IF($J$4='Marks Entry'!$AL$3,'Marks Entry'!BC195,IF($J$4='Marks Entry'!$AU$3,'Marks Entry'!BC195,IF($J$4='Marks Entry'!$BD$3,'Marks Entry'!BL195,0))))))</f>
        <v>0</v>
      </c>
      <c r="S196" s="576"/>
    </row>
    <row r="197" spans="1:19" ht="18">
      <c r="A197" s="578"/>
      <c r="B197" s="177">
        <f>'Marks Entry'!B196</f>
        <v>0</v>
      </c>
      <c r="C197" s="176">
        <f>'Marks Entry'!C196</f>
        <v>0</v>
      </c>
      <c r="D197" s="186">
        <f>'Marks Entry'!D196</f>
        <v>0</v>
      </c>
      <c r="E197" s="186">
        <f>'Marks Entry'!E196</f>
        <v>0</v>
      </c>
      <c r="F197" s="186">
        <f>'Marks Entry'!F196</f>
        <v>0</v>
      </c>
      <c r="G197" s="187">
        <f>'Marks Entry'!G196</f>
        <v>0</v>
      </c>
      <c r="H197" s="187">
        <f>'Marks Entry'!H196</f>
        <v>0</v>
      </c>
      <c r="I197" s="188">
        <f>'Marks Entry'!I196</f>
        <v>0</v>
      </c>
      <c r="J197" s="230">
        <f>IF($J$4='Marks Entry'!$K$3,'Marks Entry'!K196,IF($J$4='Marks Entry'!$T$3,'Marks Entry'!T196,IF($J$4='Marks Entry'!$AC$3,'Marks Entry'!AC196,IF($J$4='Marks Entry'!$AL$3,'Marks Entry'!AU196,IF($J$4='Marks Entry'!$AU$3,'Marks Entry'!AU196,IF($J$4='Marks Entry'!$BD$3,'Marks Entry'!BD196,0))))))</f>
        <v>0</v>
      </c>
      <c r="K197" s="231">
        <f>IF($J$4='Marks Entry'!$K$3,'Marks Entry'!L196,IF($J$4='Marks Entry'!$T$3,'Marks Entry'!U196,IF($J$4='Marks Entry'!$AC$3,'Marks Entry'!AD196,IF($J$4='Marks Entry'!$AL$3,'Marks Entry'!AV196,IF($J$4='Marks Entry'!$AU$3,'Marks Entry'!AV196,IF($J$4='Marks Entry'!$BD$3,'Marks Entry'!BE196,0))))))</f>
        <v>0</v>
      </c>
      <c r="L197" s="159">
        <f>IF($J$4='Marks Entry'!$K$3,'Marks Entry'!M196,IF($J$4='Marks Entry'!$T$3,'Marks Entry'!V196,IF($J$4='Marks Entry'!$AC$3,'Marks Entry'!AE196,IF($J$4='Marks Entry'!$AL$3,'Marks Entry'!AW196,IF($J$4='Marks Entry'!$AU$3,'Marks Entry'!AW196,IF($J$4='Marks Entry'!$BD$3,'Marks Entry'!BF196,0))))))</f>
        <v>0</v>
      </c>
      <c r="M197" s="160">
        <f>IF($J$4='Marks Entry'!$K$3,'Marks Entry'!N196,IF($J$4='Marks Entry'!$T$3,'Marks Entry'!W196,IF($J$4='Marks Entry'!$AC$3,'Marks Entry'!AF196,IF($J$4='Marks Entry'!$AL$3,'Marks Entry'!AX196,IF($J$4='Marks Entry'!$AU$3,'Marks Entry'!AX196,IF($J$4='Marks Entry'!$BD$3,'Marks Entry'!BG196,0))))))</f>
        <v>0</v>
      </c>
      <c r="N197" s="232">
        <f>IF($J$4='Marks Entry'!$K$3,'Marks Entry'!O196,IF($J$4='Marks Entry'!$T$3,'Marks Entry'!X196,IF($J$4='Marks Entry'!$AC$3,'Marks Entry'!AG196,IF($J$4='Marks Entry'!$AL$3,'Marks Entry'!AY196,IF($J$4='Marks Entry'!$AU$3,'Marks Entry'!AY196,IF($J$4='Marks Entry'!$BD$3,'Marks Entry'!BH196,0))))))</f>
        <v>0</v>
      </c>
      <c r="O197" s="160">
        <f>IF($J$4='Marks Entry'!$K$3,'Marks Entry'!P196,IF($J$4='Marks Entry'!$T$3,'Marks Entry'!Y196,IF($J$4='Marks Entry'!$AC$3,'Marks Entry'!AH196,IF($J$4='Marks Entry'!$AL$3,'Marks Entry'!AZ196,IF($J$4='Marks Entry'!$AU$3,'Marks Entry'!AZ196,IF($J$4='Marks Entry'!$BD$3,'Marks Entry'!BI196,0))))))</f>
        <v>0</v>
      </c>
      <c r="P197" s="161">
        <f>IF($J$4='Marks Entry'!$K$3,'Marks Entry'!Q196,IF($J$4='Marks Entry'!$T$3,'Marks Entry'!Z196,IF($J$4='Marks Entry'!$AC$3,'Marks Entry'!AI196,IF($J$4='Marks Entry'!$AL$3,'Marks Entry'!BA196,IF($J$4='Marks Entry'!$AU$3,'Marks Entry'!BA196,IF($J$4='Marks Entry'!$BD$3,'Marks Entry'!BJ196,0))))))</f>
        <v>0</v>
      </c>
      <c r="Q197" s="163">
        <f>IF($J$4='Marks Entry'!$K$3,'Marks Entry'!R196,IF($J$4='Marks Entry'!$T$3,'Marks Entry'!AA196,IF($J$4='Marks Entry'!$AC$3,'Marks Entry'!AJ196,IF($J$4='Marks Entry'!$AL$3,'Marks Entry'!BB196,IF($J$4='Marks Entry'!$AU$3,'Marks Entry'!BB196,IF($J$4='Marks Entry'!$BD$3,'Marks Entry'!BK196,0))))))</f>
        <v>0</v>
      </c>
      <c r="R197" s="165">
        <f>IF($J$4='Marks Entry'!$K$3,'Marks Entry'!S196,IF($J$4='Marks Entry'!$T$3,'Marks Entry'!AB196,IF($J$4='Marks Entry'!$AC$3,'Marks Entry'!AK196,IF($J$4='Marks Entry'!$AL$3,'Marks Entry'!BC196,IF($J$4='Marks Entry'!$AU$3,'Marks Entry'!BC196,IF($J$4='Marks Entry'!$BD$3,'Marks Entry'!BL196,0))))))</f>
        <v>0</v>
      </c>
      <c r="S197" s="576"/>
    </row>
    <row r="198" spans="1:19" ht="18">
      <c r="A198" s="578"/>
      <c r="B198" s="175">
        <f>'Marks Entry'!B197</f>
        <v>0</v>
      </c>
      <c r="C198" s="176">
        <f>'Marks Entry'!C197</f>
        <v>0</v>
      </c>
      <c r="D198" s="186">
        <f>'Marks Entry'!D197</f>
        <v>0</v>
      </c>
      <c r="E198" s="186">
        <f>'Marks Entry'!E197</f>
        <v>0</v>
      </c>
      <c r="F198" s="186">
        <f>'Marks Entry'!F197</f>
        <v>0</v>
      </c>
      <c r="G198" s="187">
        <f>'Marks Entry'!G197</f>
        <v>0</v>
      </c>
      <c r="H198" s="187">
        <f>'Marks Entry'!H197</f>
        <v>0</v>
      </c>
      <c r="I198" s="188">
        <f>'Marks Entry'!I197</f>
        <v>0</v>
      </c>
      <c r="J198" s="230">
        <f>IF($J$4='Marks Entry'!$K$3,'Marks Entry'!K197,IF($J$4='Marks Entry'!$T$3,'Marks Entry'!T197,IF($J$4='Marks Entry'!$AC$3,'Marks Entry'!AC197,IF($J$4='Marks Entry'!$AL$3,'Marks Entry'!AU197,IF($J$4='Marks Entry'!$AU$3,'Marks Entry'!AU197,IF($J$4='Marks Entry'!$BD$3,'Marks Entry'!BD197,0))))))</f>
        <v>0</v>
      </c>
      <c r="K198" s="231">
        <f>IF($J$4='Marks Entry'!$K$3,'Marks Entry'!L197,IF($J$4='Marks Entry'!$T$3,'Marks Entry'!U197,IF($J$4='Marks Entry'!$AC$3,'Marks Entry'!AD197,IF($J$4='Marks Entry'!$AL$3,'Marks Entry'!AV197,IF($J$4='Marks Entry'!$AU$3,'Marks Entry'!AV197,IF($J$4='Marks Entry'!$BD$3,'Marks Entry'!BE197,0))))))</f>
        <v>0</v>
      </c>
      <c r="L198" s="159">
        <f>IF($J$4='Marks Entry'!$K$3,'Marks Entry'!M197,IF($J$4='Marks Entry'!$T$3,'Marks Entry'!V197,IF($J$4='Marks Entry'!$AC$3,'Marks Entry'!AE197,IF($J$4='Marks Entry'!$AL$3,'Marks Entry'!AW197,IF($J$4='Marks Entry'!$AU$3,'Marks Entry'!AW197,IF($J$4='Marks Entry'!$BD$3,'Marks Entry'!BF197,0))))))</f>
        <v>0</v>
      </c>
      <c r="M198" s="160">
        <f>IF($J$4='Marks Entry'!$K$3,'Marks Entry'!N197,IF($J$4='Marks Entry'!$T$3,'Marks Entry'!W197,IF($J$4='Marks Entry'!$AC$3,'Marks Entry'!AF197,IF($J$4='Marks Entry'!$AL$3,'Marks Entry'!AX197,IF($J$4='Marks Entry'!$AU$3,'Marks Entry'!AX197,IF($J$4='Marks Entry'!$BD$3,'Marks Entry'!BG197,0))))))</f>
        <v>0</v>
      </c>
      <c r="N198" s="232">
        <f>IF($J$4='Marks Entry'!$K$3,'Marks Entry'!O197,IF($J$4='Marks Entry'!$T$3,'Marks Entry'!X197,IF($J$4='Marks Entry'!$AC$3,'Marks Entry'!AG197,IF($J$4='Marks Entry'!$AL$3,'Marks Entry'!AY197,IF($J$4='Marks Entry'!$AU$3,'Marks Entry'!AY197,IF($J$4='Marks Entry'!$BD$3,'Marks Entry'!BH197,0))))))</f>
        <v>0</v>
      </c>
      <c r="O198" s="160">
        <f>IF($J$4='Marks Entry'!$K$3,'Marks Entry'!P197,IF($J$4='Marks Entry'!$T$3,'Marks Entry'!Y197,IF($J$4='Marks Entry'!$AC$3,'Marks Entry'!AH197,IF($J$4='Marks Entry'!$AL$3,'Marks Entry'!AZ197,IF($J$4='Marks Entry'!$AU$3,'Marks Entry'!AZ197,IF($J$4='Marks Entry'!$BD$3,'Marks Entry'!BI197,0))))))</f>
        <v>0</v>
      </c>
      <c r="P198" s="161">
        <f>IF($J$4='Marks Entry'!$K$3,'Marks Entry'!Q197,IF($J$4='Marks Entry'!$T$3,'Marks Entry'!Z197,IF($J$4='Marks Entry'!$AC$3,'Marks Entry'!AI197,IF($J$4='Marks Entry'!$AL$3,'Marks Entry'!BA197,IF($J$4='Marks Entry'!$AU$3,'Marks Entry'!BA197,IF($J$4='Marks Entry'!$BD$3,'Marks Entry'!BJ197,0))))))</f>
        <v>0</v>
      </c>
      <c r="Q198" s="163">
        <f>IF($J$4='Marks Entry'!$K$3,'Marks Entry'!R197,IF($J$4='Marks Entry'!$T$3,'Marks Entry'!AA197,IF($J$4='Marks Entry'!$AC$3,'Marks Entry'!AJ197,IF($J$4='Marks Entry'!$AL$3,'Marks Entry'!BB197,IF($J$4='Marks Entry'!$AU$3,'Marks Entry'!BB197,IF($J$4='Marks Entry'!$BD$3,'Marks Entry'!BK197,0))))))</f>
        <v>0</v>
      </c>
      <c r="R198" s="165">
        <f>IF($J$4='Marks Entry'!$K$3,'Marks Entry'!S197,IF($J$4='Marks Entry'!$T$3,'Marks Entry'!AB197,IF($J$4='Marks Entry'!$AC$3,'Marks Entry'!AK197,IF($J$4='Marks Entry'!$AL$3,'Marks Entry'!BC197,IF($J$4='Marks Entry'!$AU$3,'Marks Entry'!BC197,IF($J$4='Marks Entry'!$BD$3,'Marks Entry'!BL197,0))))))</f>
        <v>0</v>
      </c>
      <c r="S198" s="576"/>
    </row>
    <row r="199" spans="1:19" ht="18">
      <c r="A199" s="578"/>
      <c r="B199" s="177">
        <f>'Marks Entry'!B198</f>
        <v>0</v>
      </c>
      <c r="C199" s="176">
        <f>'Marks Entry'!C198</f>
        <v>0</v>
      </c>
      <c r="D199" s="186">
        <f>'Marks Entry'!D198</f>
        <v>0</v>
      </c>
      <c r="E199" s="186">
        <f>'Marks Entry'!E198</f>
        <v>0</v>
      </c>
      <c r="F199" s="186">
        <f>'Marks Entry'!F198</f>
        <v>0</v>
      </c>
      <c r="G199" s="187">
        <f>'Marks Entry'!G198</f>
        <v>0</v>
      </c>
      <c r="H199" s="187">
        <f>'Marks Entry'!H198</f>
        <v>0</v>
      </c>
      <c r="I199" s="188">
        <f>'Marks Entry'!I198</f>
        <v>0</v>
      </c>
      <c r="J199" s="230">
        <f>IF($J$4='Marks Entry'!$K$3,'Marks Entry'!K198,IF($J$4='Marks Entry'!$T$3,'Marks Entry'!T198,IF($J$4='Marks Entry'!$AC$3,'Marks Entry'!AC198,IF($J$4='Marks Entry'!$AL$3,'Marks Entry'!AU198,IF($J$4='Marks Entry'!$AU$3,'Marks Entry'!AU198,IF($J$4='Marks Entry'!$BD$3,'Marks Entry'!BD198,0))))))</f>
        <v>0</v>
      </c>
      <c r="K199" s="231">
        <f>IF($J$4='Marks Entry'!$K$3,'Marks Entry'!L198,IF($J$4='Marks Entry'!$T$3,'Marks Entry'!U198,IF($J$4='Marks Entry'!$AC$3,'Marks Entry'!AD198,IF($J$4='Marks Entry'!$AL$3,'Marks Entry'!AV198,IF($J$4='Marks Entry'!$AU$3,'Marks Entry'!AV198,IF($J$4='Marks Entry'!$BD$3,'Marks Entry'!BE198,0))))))</f>
        <v>0</v>
      </c>
      <c r="L199" s="159">
        <f>IF($J$4='Marks Entry'!$K$3,'Marks Entry'!M198,IF($J$4='Marks Entry'!$T$3,'Marks Entry'!V198,IF($J$4='Marks Entry'!$AC$3,'Marks Entry'!AE198,IF($J$4='Marks Entry'!$AL$3,'Marks Entry'!AW198,IF($J$4='Marks Entry'!$AU$3,'Marks Entry'!AW198,IF($J$4='Marks Entry'!$BD$3,'Marks Entry'!BF198,0))))))</f>
        <v>0</v>
      </c>
      <c r="M199" s="160">
        <f>IF($J$4='Marks Entry'!$K$3,'Marks Entry'!N198,IF($J$4='Marks Entry'!$T$3,'Marks Entry'!W198,IF($J$4='Marks Entry'!$AC$3,'Marks Entry'!AF198,IF($J$4='Marks Entry'!$AL$3,'Marks Entry'!AX198,IF($J$4='Marks Entry'!$AU$3,'Marks Entry'!AX198,IF($J$4='Marks Entry'!$BD$3,'Marks Entry'!BG198,0))))))</f>
        <v>0</v>
      </c>
      <c r="N199" s="232">
        <f>IF($J$4='Marks Entry'!$K$3,'Marks Entry'!O198,IF($J$4='Marks Entry'!$T$3,'Marks Entry'!X198,IF($J$4='Marks Entry'!$AC$3,'Marks Entry'!AG198,IF($J$4='Marks Entry'!$AL$3,'Marks Entry'!AY198,IF($J$4='Marks Entry'!$AU$3,'Marks Entry'!AY198,IF($J$4='Marks Entry'!$BD$3,'Marks Entry'!BH198,0))))))</f>
        <v>0</v>
      </c>
      <c r="O199" s="160">
        <f>IF($J$4='Marks Entry'!$K$3,'Marks Entry'!P198,IF($J$4='Marks Entry'!$T$3,'Marks Entry'!Y198,IF($J$4='Marks Entry'!$AC$3,'Marks Entry'!AH198,IF($J$4='Marks Entry'!$AL$3,'Marks Entry'!AZ198,IF($J$4='Marks Entry'!$AU$3,'Marks Entry'!AZ198,IF($J$4='Marks Entry'!$BD$3,'Marks Entry'!BI198,0))))))</f>
        <v>0</v>
      </c>
      <c r="P199" s="161">
        <f>IF($J$4='Marks Entry'!$K$3,'Marks Entry'!Q198,IF($J$4='Marks Entry'!$T$3,'Marks Entry'!Z198,IF($J$4='Marks Entry'!$AC$3,'Marks Entry'!AI198,IF($J$4='Marks Entry'!$AL$3,'Marks Entry'!BA198,IF($J$4='Marks Entry'!$AU$3,'Marks Entry'!BA198,IF($J$4='Marks Entry'!$BD$3,'Marks Entry'!BJ198,0))))))</f>
        <v>0</v>
      </c>
      <c r="Q199" s="163">
        <f>IF($J$4='Marks Entry'!$K$3,'Marks Entry'!R198,IF($J$4='Marks Entry'!$T$3,'Marks Entry'!AA198,IF($J$4='Marks Entry'!$AC$3,'Marks Entry'!AJ198,IF($J$4='Marks Entry'!$AL$3,'Marks Entry'!BB198,IF($J$4='Marks Entry'!$AU$3,'Marks Entry'!BB198,IF($J$4='Marks Entry'!$BD$3,'Marks Entry'!BK198,0))))))</f>
        <v>0</v>
      </c>
      <c r="R199" s="165">
        <f>IF($J$4='Marks Entry'!$K$3,'Marks Entry'!S198,IF($J$4='Marks Entry'!$T$3,'Marks Entry'!AB198,IF($J$4='Marks Entry'!$AC$3,'Marks Entry'!AK198,IF($J$4='Marks Entry'!$AL$3,'Marks Entry'!BC198,IF($J$4='Marks Entry'!$AU$3,'Marks Entry'!BC198,IF($J$4='Marks Entry'!$BD$3,'Marks Entry'!BL198,0))))))</f>
        <v>0</v>
      </c>
      <c r="S199" s="576"/>
    </row>
    <row r="200" spans="1:19" ht="18">
      <c r="A200" s="578"/>
      <c r="B200" s="175">
        <f>'Marks Entry'!B199</f>
        <v>0</v>
      </c>
      <c r="C200" s="176">
        <f>'Marks Entry'!C199</f>
        <v>0</v>
      </c>
      <c r="D200" s="186">
        <f>'Marks Entry'!D199</f>
        <v>0</v>
      </c>
      <c r="E200" s="186">
        <f>'Marks Entry'!E199</f>
        <v>0</v>
      </c>
      <c r="F200" s="186">
        <f>'Marks Entry'!F199</f>
        <v>0</v>
      </c>
      <c r="G200" s="187">
        <f>'Marks Entry'!G199</f>
        <v>0</v>
      </c>
      <c r="H200" s="187">
        <f>'Marks Entry'!H199</f>
        <v>0</v>
      </c>
      <c r="I200" s="188">
        <f>'Marks Entry'!I199</f>
        <v>0</v>
      </c>
      <c r="J200" s="230">
        <f>IF($J$4='Marks Entry'!$K$3,'Marks Entry'!K199,IF($J$4='Marks Entry'!$T$3,'Marks Entry'!T199,IF($J$4='Marks Entry'!$AC$3,'Marks Entry'!AC199,IF($J$4='Marks Entry'!$AL$3,'Marks Entry'!AU199,IF($J$4='Marks Entry'!$AU$3,'Marks Entry'!AU199,IF($J$4='Marks Entry'!$BD$3,'Marks Entry'!BD199,0))))))</f>
        <v>0</v>
      </c>
      <c r="K200" s="231">
        <f>IF($J$4='Marks Entry'!$K$3,'Marks Entry'!L199,IF($J$4='Marks Entry'!$T$3,'Marks Entry'!U199,IF($J$4='Marks Entry'!$AC$3,'Marks Entry'!AD199,IF($J$4='Marks Entry'!$AL$3,'Marks Entry'!AV199,IF($J$4='Marks Entry'!$AU$3,'Marks Entry'!AV199,IF($J$4='Marks Entry'!$BD$3,'Marks Entry'!BE199,0))))))</f>
        <v>0</v>
      </c>
      <c r="L200" s="159">
        <f>IF($J$4='Marks Entry'!$K$3,'Marks Entry'!M199,IF($J$4='Marks Entry'!$T$3,'Marks Entry'!V199,IF($J$4='Marks Entry'!$AC$3,'Marks Entry'!AE199,IF($J$4='Marks Entry'!$AL$3,'Marks Entry'!AW199,IF($J$4='Marks Entry'!$AU$3,'Marks Entry'!AW199,IF($J$4='Marks Entry'!$BD$3,'Marks Entry'!BF199,0))))))</f>
        <v>0</v>
      </c>
      <c r="M200" s="160">
        <f>IF($J$4='Marks Entry'!$K$3,'Marks Entry'!N199,IF($J$4='Marks Entry'!$T$3,'Marks Entry'!W199,IF($J$4='Marks Entry'!$AC$3,'Marks Entry'!AF199,IF($J$4='Marks Entry'!$AL$3,'Marks Entry'!AX199,IF($J$4='Marks Entry'!$AU$3,'Marks Entry'!AX199,IF($J$4='Marks Entry'!$BD$3,'Marks Entry'!BG199,0))))))</f>
        <v>0</v>
      </c>
      <c r="N200" s="232">
        <f>IF($J$4='Marks Entry'!$K$3,'Marks Entry'!O199,IF($J$4='Marks Entry'!$T$3,'Marks Entry'!X199,IF($J$4='Marks Entry'!$AC$3,'Marks Entry'!AG199,IF($J$4='Marks Entry'!$AL$3,'Marks Entry'!AY199,IF($J$4='Marks Entry'!$AU$3,'Marks Entry'!AY199,IF($J$4='Marks Entry'!$BD$3,'Marks Entry'!BH199,0))))))</f>
        <v>0</v>
      </c>
      <c r="O200" s="160">
        <f>IF($J$4='Marks Entry'!$K$3,'Marks Entry'!P199,IF($J$4='Marks Entry'!$T$3,'Marks Entry'!Y199,IF($J$4='Marks Entry'!$AC$3,'Marks Entry'!AH199,IF($J$4='Marks Entry'!$AL$3,'Marks Entry'!AZ199,IF($J$4='Marks Entry'!$AU$3,'Marks Entry'!AZ199,IF($J$4='Marks Entry'!$BD$3,'Marks Entry'!BI199,0))))))</f>
        <v>0</v>
      </c>
      <c r="P200" s="161">
        <f>IF($J$4='Marks Entry'!$K$3,'Marks Entry'!Q199,IF($J$4='Marks Entry'!$T$3,'Marks Entry'!Z199,IF($J$4='Marks Entry'!$AC$3,'Marks Entry'!AI199,IF($J$4='Marks Entry'!$AL$3,'Marks Entry'!BA199,IF($J$4='Marks Entry'!$AU$3,'Marks Entry'!BA199,IF($J$4='Marks Entry'!$BD$3,'Marks Entry'!BJ199,0))))))</f>
        <v>0</v>
      </c>
      <c r="Q200" s="163">
        <f>IF($J$4='Marks Entry'!$K$3,'Marks Entry'!R199,IF($J$4='Marks Entry'!$T$3,'Marks Entry'!AA199,IF($J$4='Marks Entry'!$AC$3,'Marks Entry'!AJ199,IF($J$4='Marks Entry'!$AL$3,'Marks Entry'!BB199,IF($J$4='Marks Entry'!$AU$3,'Marks Entry'!BB199,IF($J$4='Marks Entry'!$BD$3,'Marks Entry'!BK199,0))))))</f>
        <v>0</v>
      </c>
      <c r="R200" s="165">
        <f>IF($J$4='Marks Entry'!$K$3,'Marks Entry'!S199,IF($J$4='Marks Entry'!$T$3,'Marks Entry'!AB199,IF($J$4='Marks Entry'!$AC$3,'Marks Entry'!AK199,IF($J$4='Marks Entry'!$AL$3,'Marks Entry'!BC199,IF($J$4='Marks Entry'!$AU$3,'Marks Entry'!BC199,IF($J$4='Marks Entry'!$BD$3,'Marks Entry'!BL199,0))))))</f>
        <v>0</v>
      </c>
      <c r="S200" s="576"/>
    </row>
    <row r="201" spans="1:19" ht="18">
      <c r="A201" s="578"/>
      <c r="B201" s="177">
        <f>'Marks Entry'!B200</f>
        <v>0</v>
      </c>
      <c r="C201" s="176">
        <f>'Marks Entry'!C200</f>
        <v>0</v>
      </c>
      <c r="D201" s="186">
        <f>'Marks Entry'!D200</f>
        <v>0</v>
      </c>
      <c r="E201" s="186">
        <f>'Marks Entry'!E200</f>
        <v>0</v>
      </c>
      <c r="F201" s="186">
        <f>'Marks Entry'!F200</f>
        <v>0</v>
      </c>
      <c r="G201" s="187">
        <f>'Marks Entry'!G200</f>
        <v>0</v>
      </c>
      <c r="H201" s="187">
        <f>'Marks Entry'!H200</f>
        <v>0</v>
      </c>
      <c r="I201" s="188">
        <f>'Marks Entry'!I200</f>
        <v>0</v>
      </c>
      <c r="J201" s="230">
        <f>IF($J$4='Marks Entry'!$K$3,'Marks Entry'!K200,IF($J$4='Marks Entry'!$T$3,'Marks Entry'!T200,IF($J$4='Marks Entry'!$AC$3,'Marks Entry'!AC200,IF($J$4='Marks Entry'!$AL$3,'Marks Entry'!AU200,IF($J$4='Marks Entry'!$AU$3,'Marks Entry'!AU200,IF($J$4='Marks Entry'!$BD$3,'Marks Entry'!BD200,0))))))</f>
        <v>0</v>
      </c>
      <c r="K201" s="231">
        <f>IF($J$4='Marks Entry'!$K$3,'Marks Entry'!L200,IF($J$4='Marks Entry'!$T$3,'Marks Entry'!U200,IF($J$4='Marks Entry'!$AC$3,'Marks Entry'!AD200,IF($J$4='Marks Entry'!$AL$3,'Marks Entry'!AV200,IF($J$4='Marks Entry'!$AU$3,'Marks Entry'!AV200,IF($J$4='Marks Entry'!$BD$3,'Marks Entry'!BE200,0))))))</f>
        <v>0</v>
      </c>
      <c r="L201" s="159">
        <f>IF($J$4='Marks Entry'!$K$3,'Marks Entry'!M200,IF($J$4='Marks Entry'!$T$3,'Marks Entry'!V200,IF($J$4='Marks Entry'!$AC$3,'Marks Entry'!AE200,IF($J$4='Marks Entry'!$AL$3,'Marks Entry'!AW200,IF($J$4='Marks Entry'!$AU$3,'Marks Entry'!AW200,IF($J$4='Marks Entry'!$BD$3,'Marks Entry'!BF200,0))))))</f>
        <v>0</v>
      </c>
      <c r="M201" s="160">
        <f>IF($J$4='Marks Entry'!$K$3,'Marks Entry'!N200,IF($J$4='Marks Entry'!$T$3,'Marks Entry'!W200,IF($J$4='Marks Entry'!$AC$3,'Marks Entry'!AF200,IF($J$4='Marks Entry'!$AL$3,'Marks Entry'!AX200,IF($J$4='Marks Entry'!$AU$3,'Marks Entry'!AX200,IF($J$4='Marks Entry'!$BD$3,'Marks Entry'!BG200,0))))))</f>
        <v>0</v>
      </c>
      <c r="N201" s="232">
        <f>IF($J$4='Marks Entry'!$K$3,'Marks Entry'!O200,IF($J$4='Marks Entry'!$T$3,'Marks Entry'!X200,IF($J$4='Marks Entry'!$AC$3,'Marks Entry'!AG200,IF($J$4='Marks Entry'!$AL$3,'Marks Entry'!AY200,IF($J$4='Marks Entry'!$AU$3,'Marks Entry'!AY200,IF($J$4='Marks Entry'!$BD$3,'Marks Entry'!BH200,0))))))</f>
        <v>0</v>
      </c>
      <c r="O201" s="160">
        <f>IF($J$4='Marks Entry'!$K$3,'Marks Entry'!P200,IF($J$4='Marks Entry'!$T$3,'Marks Entry'!Y200,IF($J$4='Marks Entry'!$AC$3,'Marks Entry'!AH200,IF($J$4='Marks Entry'!$AL$3,'Marks Entry'!AZ200,IF($J$4='Marks Entry'!$AU$3,'Marks Entry'!AZ200,IF($J$4='Marks Entry'!$BD$3,'Marks Entry'!BI200,0))))))</f>
        <v>0</v>
      </c>
      <c r="P201" s="161">
        <f>IF($J$4='Marks Entry'!$K$3,'Marks Entry'!Q200,IF($J$4='Marks Entry'!$T$3,'Marks Entry'!Z200,IF($J$4='Marks Entry'!$AC$3,'Marks Entry'!AI200,IF($J$4='Marks Entry'!$AL$3,'Marks Entry'!BA200,IF($J$4='Marks Entry'!$AU$3,'Marks Entry'!BA200,IF($J$4='Marks Entry'!$BD$3,'Marks Entry'!BJ200,0))))))</f>
        <v>0</v>
      </c>
      <c r="Q201" s="163">
        <f>IF($J$4='Marks Entry'!$K$3,'Marks Entry'!R200,IF($J$4='Marks Entry'!$T$3,'Marks Entry'!AA200,IF($J$4='Marks Entry'!$AC$3,'Marks Entry'!AJ200,IF($J$4='Marks Entry'!$AL$3,'Marks Entry'!BB200,IF($J$4='Marks Entry'!$AU$3,'Marks Entry'!BB200,IF($J$4='Marks Entry'!$BD$3,'Marks Entry'!BK200,0))))))</f>
        <v>0</v>
      </c>
      <c r="R201" s="165">
        <f>IF($J$4='Marks Entry'!$K$3,'Marks Entry'!S200,IF($J$4='Marks Entry'!$T$3,'Marks Entry'!AB200,IF($J$4='Marks Entry'!$AC$3,'Marks Entry'!AK200,IF($J$4='Marks Entry'!$AL$3,'Marks Entry'!BC200,IF($J$4='Marks Entry'!$AU$3,'Marks Entry'!BC200,IF($J$4='Marks Entry'!$BD$3,'Marks Entry'!BL200,0))))))</f>
        <v>0</v>
      </c>
      <c r="S201" s="576"/>
    </row>
    <row r="202" spans="1:19" ht="18">
      <c r="A202" s="578"/>
      <c r="B202" s="175">
        <f>'Marks Entry'!B201</f>
        <v>0</v>
      </c>
      <c r="C202" s="176">
        <f>'Marks Entry'!C201</f>
        <v>0</v>
      </c>
      <c r="D202" s="186">
        <f>'Marks Entry'!D201</f>
        <v>0</v>
      </c>
      <c r="E202" s="186">
        <f>'Marks Entry'!E201</f>
        <v>0</v>
      </c>
      <c r="F202" s="186">
        <f>'Marks Entry'!F201</f>
        <v>0</v>
      </c>
      <c r="G202" s="187">
        <f>'Marks Entry'!G201</f>
        <v>0</v>
      </c>
      <c r="H202" s="187">
        <f>'Marks Entry'!H201</f>
        <v>0</v>
      </c>
      <c r="I202" s="188">
        <f>'Marks Entry'!I201</f>
        <v>0</v>
      </c>
      <c r="J202" s="230">
        <f>IF($J$4='Marks Entry'!$K$3,'Marks Entry'!K201,IF($J$4='Marks Entry'!$T$3,'Marks Entry'!T201,IF($J$4='Marks Entry'!$AC$3,'Marks Entry'!AC201,IF($J$4='Marks Entry'!$AL$3,'Marks Entry'!AU201,IF($J$4='Marks Entry'!$AU$3,'Marks Entry'!AU201,IF($J$4='Marks Entry'!$BD$3,'Marks Entry'!BD201,0))))))</f>
        <v>0</v>
      </c>
      <c r="K202" s="231">
        <f>IF($J$4='Marks Entry'!$K$3,'Marks Entry'!L201,IF($J$4='Marks Entry'!$T$3,'Marks Entry'!U201,IF($J$4='Marks Entry'!$AC$3,'Marks Entry'!AD201,IF($J$4='Marks Entry'!$AL$3,'Marks Entry'!AV201,IF($J$4='Marks Entry'!$AU$3,'Marks Entry'!AV201,IF($J$4='Marks Entry'!$BD$3,'Marks Entry'!BE201,0))))))</f>
        <v>0</v>
      </c>
      <c r="L202" s="159">
        <f>IF($J$4='Marks Entry'!$K$3,'Marks Entry'!M201,IF($J$4='Marks Entry'!$T$3,'Marks Entry'!V201,IF($J$4='Marks Entry'!$AC$3,'Marks Entry'!AE201,IF($J$4='Marks Entry'!$AL$3,'Marks Entry'!AW201,IF($J$4='Marks Entry'!$AU$3,'Marks Entry'!AW201,IF($J$4='Marks Entry'!$BD$3,'Marks Entry'!BF201,0))))))</f>
        <v>0</v>
      </c>
      <c r="M202" s="160">
        <f>IF($J$4='Marks Entry'!$K$3,'Marks Entry'!N201,IF($J$4='Marks Entry'!$T$3,'Marks Entry'!W201,IF($J$4='Marks Entry'!$AC$3,'Marks Entry'!AF201,IF($J$4='Marks Entry'!$AL$3,'Marks Entry'!AX201,IF($J$4='Marks Entry'!$AU$3,'Marks Entry'!AX201,IF($J$4='Marks Entry'!$BD$3,'Marks Entry'!BG201,0))))))</f>
        <v>0</v>
      </c>
      <c r="N202" s="232">
        <f>IF($J$4='Marks Entry'!$K$3,'Marks Entry'!O201,IF($J$4='Marks Entry'!$T$3,'Marks Entry'!X201,IF($J$4='Marks Entry'!$AC$3,'Marks Entry'!AG201,IF($J$4='Marks Entry'!$AL$3,'Marks Entry'!AY201,IF($J$4='Marks Entry'!$AU$3,'Marks Entry'!AY201,IF($J$4='Marks Entry'!$BD$3,'Marks Entry'!BH201,0))))))</f>
        <v>0</v>
      </c>
      <c r="O202" s="160">
        <f>IF($J$4='Marks Entry'!$K$3,'Marks Entry'!P201,IF($J$4='Marks Entry'!$T$3,'Marks Entry'!Y201,IF($J$4='Marks Entry'!$AC$3,'Marks Entry'!AH201,IF($J$4='Marks Entry'!$AL$3,'Marks Entry'!AZ201,IF($J$4='Marks Entry'!$AU$3,'Marks Entry'!AZ201,IF($J$4='Marks Entry'!$BD$3,'Marks Entry'!BI201,0))))))</f>
        <v>0</v>
      </c>
      <c r="P202" s="161">
        <f>IF($J$4='Marks Entry'!$K$3,'Marks Entry'!Q201,IF($J$4='Marks Entry'!$T$3,'Marks Entry'!Z201,IF($J$4='Marks Entry'!$AC$3,'Marks Entry'!AI201,IF($J$4='Marks Entry'!$AL$3,'Marks Entry'!BA201,IF($J$4='Marks Entry'!$AU$3,'Marks Entry'!BA201,IF($J$4='Marks Entry'!$BD$3,'Marks Entry'!BJ201,0))))))</f>
        <v>0</v>
      </c>
      <c r="Q202" s="163">
        <f>IF($J$4='Marks Entry'!$K$3,'Marks Entry'!R201,IF($J$4='Marks Entry'!$T$3,'Marks Entry'!AA201,IF($J$4='Marks Entry'!$AC$3,'Marks Entry'!AJ201,IF($J$4='Marks Entry'!$AL$3,'Marks Entry'!BB201,IF($J$4='Marks Entry'!$AU$3,'Marks Entry'!BB201,IF($J$4='Marks Entry'!$BD$3,'Marks Entry'!BK201,0))))))</f>
        <v>0</v>
      </c>
      <c r="R202" s="165">
        <f>IF($J$4='Marks Entry'!$K$3,'Marks Entry'!S201,IF($J$4='Marks Entry'!$T$3,'Marks Entry'!AB201,IF($J$4='Marks Entry'!$AC$3,'Marks Entry'!AK201,IF($J$4='Marks Entry'!$AL$3,'Marks Entry'!BC201,IF($J$4='Marks Entry'!$AU$3,'Marks Entry'!BC201,IF($J$4='Marks Entry'!$BD$3,'Marks Entry'!BL201,0))))))</f>
        <v>0</v>
      </c>
      <c r="S202" s="576"/>
    </row>
    <row r="203" spans="1:19" ht="18">
      <c r="A203" s="578"/>
      <c r="B203" s="177">
        <f>'Marks Entry'!B202</f>
        <v>0</v>
      </c>
      <c r="C203" s="176">
        <f>'Marks Entry'!C202</f>
        <v>0</v>
      </c>
      <c r="D203" s="186">
        <f>'Marks Entry'!D202</f>
        <v>0</v>
      </c>
      <c r="E203" s="186">
        <f>'Marks Entry'!E202</f>
        <v>0</v>
      </c>
      <c r="F203" s="186">
        <f>'Marks Entry'!F202</f>
        <v>0</v>
      </c>
      <c r="G203" s="187">
        <f>'Marks Entry'!G202</f>
        <v>0</v>
      </c>
      <c r="H203" s="187">
        <f>'Marks Entry'!H202</f>
        <v>0</v>
      </c>
      <c r="I203" s="188">
        <f>'Marks Entry'!I202</f>
        <v>0</v>
      </c>
      <c r="J203" s="230">
        <f>IF($J$4='Marks Entry'!$K$3,'Marks Entry'!K202,IF($J$4='Marks Entry'!$T$3,'Marks Entry'!T202,IF($J$4='Marks Entry'!$AC$3,'Marks Entry'!AC202,IF($J$4='Marks Entry'!$AL$3,'Marks Entry'!AU202,IF($J$4='Marks Entry'!$AU$3,'Marks Entry'!AU202,IF($J$4='Marks Entry'!$BD$3,'Marks Entry'!BD202,0))))))</f>
        <v>0</v>
      </c>
      <c r="K203" s="231">
        <f>IF($J$4='Marks Entry'!$K$3,'Marks Entry'!L202,IF($J$4='Marks Entry'!$T$3,'Marks Entry'!U202,IF($J$4='Marks Entry'!$AC$3,'Marks Entry'!AD202,IF($J$4='Marks Entry'!$AL$3,'Marks Entry'!AV202,IF($J$4='Marks Entry'!$AU$3,'Marks Entry'!AV202,IF($J$4='Marks Entry'!$BD$3,'Marks Entry'!BE202,0))))))</f>
        <v>0</v>
      </c>
      <c r="L203" s="159">
        <f>IF($J$4='Marks Entry'!$K$3,'Marks Entry'!M202,IF($J$4='Marks Entry'!$T$3,'Marks Entry'!V202,IF($J$4='Marks Entry'!$AC$3,'Marks Entry'!AE202,IF($J$4='Marks Entry'!$AL$3,'Marks Entry'!AW202,IF($J$4='Marks Entry'!$AU$3,'Marks Entry'!AW202,IF($J$4='Marks Entry'!$BD$3,'Marks Entry'!BF202,0))))))</f>
        <v>0</v>
      </c>
      <c r="M203" s="160">
        <f>IF($J$4='Marks Entry'!$K$3,'Marks Entry'!N202,IF($J$4='Marks Entry'!$T$3,'Marks Entry'!W202,IF($J$4='Marks Entry'!$AC$3,'Marks Entry'!AF202,IF($J$4='Marks Entry'!$AL$3,'Marks Entry'!AX202,IF($J$4='Marks Entry'!$AU$3,'Marks Entry'!AX202,IF($J$4='Marks Entry'!$BD$3,'Marks Entry'!BG202,0))))))</f>
        <v>0</v>
      </c>
      <c r="N203" s="232">
        <f>IF($J$4='Marks Entry'!$K$3,'Marks Entry'!O202,IF($J$4='Marks Entry'!$T$3,'Marks Entry'!X202,IF($J$4='Marks Entry'!$AC$3,'Marks Entry'!AG202,IF($J$4='Marks Entry'!$AL$3,'Marks Entry'!AY202,IF($J$4='Marks Entry'!$AU$3,'Marks Entry'!AY202,IF($J$4='Marks Entry'!$BD$3,'Marks Entry'!BH202,0))))))</f>
        <v>0</v>
      </c>
      <c r="O203" s="160">
        <f>IF($J$4='Marks Entry'!$K$3,'Marks Entry'!P202,IF($J$4='Marks Entry'!$T$3,'Marks Entry'!Y202,IF($J$4='Marks Entry'!$AC$3,'Marks Entry'!AH202,IF($J$4='Marks Entry'!$AL$3,'Marks Entry'!AZ202,IF($J$4='Marks Entry'!$AU$3,'Marks Entry'!AZ202,IF($J$4='Marks Entry'!$BD$3,'Marks Entry'!BI202,0))))))</f>
        <v>0</v>
      </c>
      <c r="P203" s="161">
        <f>IF($J$4='Marks Entry'!$K$3,'Marks Entry'!Q202,IF($J$4='Marks Entry'!$T$3,'Marks Entry'!Z202,IF($J$4='Marks Entry'!$AC$3,'Marks Entry'!AI202,IF($J$4='Marks Entry'!$AL$3,'Marks Entry'!BA202,IF($J$4='Marks Entry'!$AU$3,'Marks Entry'!BA202,IF($J$4='Marks Entry'!$BD$3,'Marks Entry'!BJ202,0))))))</f>
        <v>0</v>
      </c>
      <c r="Q203" s="163">
        <f>IF($J$4='Marks Entry'!$K$3,'Marks Entry'!R202,IF($J$4='Marks Entry'!$T$3,'Marks Entry'!AA202,IF($J$4='Marks Entry'!$AC$3,'Marks Entry'!AJ202,IF($J$4='Marks Entry'!$AL$3,'Marks Entry'!BB202,IF($J$4='Marks Entry'!$AU$3,'Marks Entry'!BB202,IF($J$4='Marks Entry'!$BD$3,'Marks Entry'!BK202,0))))))</f>
        <v>0</v>
      </c>
      <c r="R203" s="165">
        <f>IF($J$4='Marks Entry'!$K$3,'Marks Entry'!S202,IF($J$4='Marks Entry'!$T$3,'Marks Entry'!AB202,IF($J$4='Marks Entry'!$AC$3,'Marks Entry'!AK202,IF($J$4='Marks Entry'!$AL$3,'Marks Entry'!BC202,IF($J$4='Marks Entry'!$AU$3,'Marks Entry'!BC202,IF($J$4='Marks Entry'!$BD$3,'Marks Entry'!BL202,0))))))</f>
        <v>0</v>
      </c>
      <c r="S203" s="576"/>
    </row>
    <row r="204" spans="1:19" ht="18">
      <c r="A204" s="578"/>
      <c r="B204" s="175">
        <f>'Marks Entry'!B203</f>
        <v>0</v>
      </c>
      <c r="C204" s="176">
        <f>'Marks Entry'!C203</f>
        <v>0</v>
      </c>
      <c r="D204" s="186">
        <f>'Marks Entry'!D203</f>
        <v>0</v>
      </c>
      <c r="E204" s="186">
        <f>'Marks Entry'!E203</f>
        <v>0</v>
      </c>
      <c r="F204" s="186">
        <f>'Marks Entry'!F203</f>
        <v>0</v>
      </c>
      <c r="G204" s="187">
        <f>'Marks Entry'!G203</f>
        <v>0</v>
      </c>
      <c r="H204" s="187">
        <f>'Marks Entry'!H203</f>
        <v>0</v>
      </c>
      <c r="I204" s="188">
        <f>'Marks Entry'!I203</f>
        <v>0</v>
      </c>
      <c r="J204" s="230">
        <f>IF($J$4='Marks Entry'!$K$3,'Marks Entry'!K203,IF($J$4='Marks Entry'!$T$3,'Marks Entry'!T203,IF($J$4='Marks Entry'!$AC$3,'Marks Entry'!AC203,IF($J$4='Marks Entry'!$AL$3,'Marks Entry'!AU203,IF($J$4='Marks Entry'!$AU$3,'Marks Entry'!AU203,IF($J$4='Marks Entry'!$BD$3,'Marks Entry'!BD203,0))))))</f>
        <v>0</v>
      </c>
      <c r="K204" s="231">
        <f>IF($J$4='Marks Entry'!$K$3,'Marks Entry'!L203,IF($J$4='Marks Entry'!$T$3,'Marks Entry'!U203,IF($J$4='Marks Entry'!$AC$3,'Marks Entry'!AD203,IF($J$4='Marks Entry'!$AL$3,'Marks Entry'!AV203,IF($J$4='Marks Entry'!$AU$3,'Marks Entry'!AV203,IF($J$4='Marks Entry'!$BD$3,'Marks Entry'!BE203,0))))))</f>
        <v>0</v>
      </c>
      <c r="L204" s="159">
        <f>IF($J$4='Marks Entry'!$K$3,'Marks Entry'!M203,IF($J$4='Marks Entry'!$T$3,'Marks Entry'!V203,IF($J$4='Marks Entry'!$AC$3,'Marks Entry'!AE203,IF($J$4='Marks Entry'!$AL$3,'Marks Entry'!AW203,IF($J$4='Marks Entry'!$AU$3,'Marks Entry'!AW203,IF($J$4='Marks Entry'!$BD$3,'Marks Entry'!BF203,0))))))</f>
        <v>0</v>
      </c>
      <c r="M204" s="160">
        <f>IF($J$4='Marks Entry'!$K$3,'Marks Entry'!N203,IF($J$4='Marks Entry'!$T$3,'Marks Entry'!W203,IF($J$4='Marks Entry'!$AC$3,'Marks Entry'!AF203,IF($J$4='Marks Entry'!$AL$3,'Marks Entry'!AX203,IF($J$4='Marks Entry'!$AU$3,'Marks Entry'!AX203,IF($J$4='Marks Entry'!$BD$3,'Marks Entry'!BG203,0))))))</f>
        <v>0</v>
      </c>
      <c r="N204" s="232">
        <f>IF($J$4='Marks Entry'!$K$3,'Marks Entry'!O203,IF($J$4='Marks Entry'!$T$3,'Marks Entry'!X203,IF($J$4='Marks Entry'!$AC$3,'Marks Entry'!AG203,IF($J$4='Marks Entry'!$AL$3,'Marks Entry'!AY203,IF($J$4='Marks Entry'!$AU$3,'Marks Entry'!AY203,IF($J$4='Marks Entry'!$BD$3,'Marks Entry'!BH203,0))))))</f>
        <v>0</v>
      </c>
      <c r="O204" s="160">
        <f>IF($J$4='Marks Entry'!$K$3,'Marks Entry'!P203,IF($J$4='Marks Entry'!$T$3,'Marks Entry'!Y203,IF($J$4='Marks Entry'!$AC$3,'Marks Entry'!AH203,IF($J$4='Marks Entry'!$AL$3,'Marks Entry'!AZ203,IF($J$4='Marks Entry'!$AU$3,'Marks Entry'!AZ203,IF($J$4='Marks Entry'!$BD$3,'Marks Entry'!BI203,0))))))</f>
        <v>0</v>
      </c>
      <c r="P204" s="161">
        <f>IF($J$4='Marks Entry'!$K$3,'Marks Entry'!Q203,IF($J$4='Marks Entry'!$T$3,'Marks Entry'!Z203,IF($J$4='Marks Entry'!$AC$3,'Marks Entry'!AI203,IF($J$4='Marks Entry'!$AL$3,'Marks Entry'!BA203,IF($J$4='Marks Entry'!$AU$3,'Marks Entry'!BA203,IF($J$4='Marks Entry'!$BD$3,'Marks Entry'!BJ203,0))))))</f>
        <v>0</v>
      </c>
      <c r="Q204" s="163">
        <f>IF($J$4='Marks Entry'!$K$3,'Marks Entry'!R203,IF($J$4='Marks Entry'!$T$3,'Marks Entry'!AA203,IF($J$4='Marks Entry'!$AC$3,'Marks Entry'!AJ203,IF($J$4='Marks Entry'!$AL$3,'Marks Entry'!BB203,IF($J$4='Marks Entry'!$AU$3,'Marks Entry'!BB203,IF($J$4='Marks Entry'!$BD$3,'Marks Entry'!BK203,0))))))</f>
        <v>0</v>
      </c>
      <c r="R204" s="165">
        <f>IF($J$4='Marks Entry'!$K$3,'Marks Entry'!S203,IF($J$4='Marks Entry'!$T$3,'Marks Entry'!AB203,IF($J$4='Marks Entry'!$AC$3,'Marks Entry'!AK203,IF($J$4='Marks Entry'!$AL$3,'Marks Entry'!BC203,IF($J$4='Marks Entry'!$AU$3,'Marks Entry'!BC203,IF($J$4='Marks Entry'!$BD$3,'Marks Entry'!BL203,0))))))</f>
        <v>0</v>
      </c>
      <c r="S204" s="576"/>
    </row>
    <row r="205" spans="1:19" ht="18">
      <c r="A205" s="578"/>
      <c r="B205" s="177">
        <f>'Marks Entry'!B204</f>
        <v>0</v>
      </c>
      <c r="C205" s="176">
        <f>'Marks Entry'!C204</f>
        <v>0</v>
      </c>
      <c r="D205" s="186">
        <f>'Marks Entry'!D204</f>
        <v>0</v>
      </c>
      <c r="E205" s="186">
        <f>'Marks Entry'!E204</f>
        <v>0</v>
      </c>
      <c r="F205" s="186">
        <f>'Marks Entry'!F204</f>
        <v>0</v>
      </c>
      <c r="G205" s="187">
        <f>'Marks Entry'!G204</f>
        <v>0</v>
      </c>
      <c r="H205" s="187">
        <f>'Marks Entry'!H204</f>
        <v>0</v>
      </c>
      <c r="I205" s="188">
        <f>'Marks Entry'!I204</f>
        <v>0</v>
      </c>
      <c r="J205" s="230">
        <f>IF($J$4='Marks Entry'!$K$3,'Marks Entry'!K204,IF($J$4='Marks Entry'!$T$3,'Marks Entry'!T204,IF($J$4='Marks Entry'!$AC$3,'Marks Entry'!AC204,IF($J$4='Marks Entry'!$AL$3,'Marks Entry'!AU204,IF($J$4='Marks Entry'!$AU$3,'Marks Entry'!AU204,IF($J$4='Marks Entry'!$BD$3,'Marks Entry'!BD204,0))))))</f>
        <v>0</v>
      </c>
      <c r="K205" s="231">
        <f>IF($J$4='Marks Entry'!$K$3,'Marks Entry'!L204,IF($J$4='Marks Entry'!$T$3,'Marks Entry'!U204,IF($J$4='Marks Entry'!$AC$3,'Marks Entry'!AD204,IF($J$4='Marks Entry'!$AL$3,'Marks Entry'!AV204,IF($J$4='Marks Entry'!$AU$3,'Marks Entry'!AV204,IF($J$4='Marks Entry'!$BD$3,'Marks Entry'!BE204,0))))))</f>
        <v>0</v>
      </c>
      <c r="L205" s="159">
        <f>IF($J$4='Marks Entry'!$K$3,'Marks Entry'!M204,IF($J$4='Marks Entry'!$T$3,'Marks Entry'!V204,IF($J$4='Marks Entry'!$AC$3,'Marks Entry'!AE204,IF($J$4='Marks Entry'!$AL$3,'Marks Entry'!AW204,IF($J$4='Marks Entry'!$AU$3,'Marks Entry'!AW204,IF($J$4='Marks Entry'!$BD$3,'Marks Entry'!BF204,0))))))</f>
        <v>0</v>
      </c>
      <c r="M205" s="160">
        <f>IF($J$4='Marks Entry'!$K$3,'Marks Entry'!N204,IF($J$4='Marks Entry'!$T$3,'Marks Entry'!W204,IF($J$4='Marks Entry'!$AC$3,'Marks Entry'!AF204,IF($J$4='Marks Entry'!$AL$3,'Marks Entry'!AX204,IF($J$4='Marks Entry'!$AU$3,'Marks Entry'!AX204,IF($J$4='Marks Entry'!$BD$3,'Marks Entry'!BG204,0))))))</f>
        <v>0</v>
      </c>
      <c r="N205" s="232">
        <f>IF($J$4='Marks Entry'!$K$3,'Marks Entry'!O204,IF($J$4='Marks Entry'!$T$3,'Marks Entry'!X204,IF($J$4='Marks Entry'!$AC$3,'Marks Entry'!AG204,IF($J$4='Marks Entry'!$AL$3,'Marks Entry'!AY204,IF($J$4='Marks Entry'!$AU$3,'Marks Entry'!AY204,IF($J$4='Marks Entry'!$BD$3,'Marks Entry'!BH204,0))))))</f>
        <v>0</v>
      </c>
      <c r="O205" s="160">
        <f>IF($J$4='Marks Entry'!$K$3,'Marks Entry'!P204,IF($J$4='Marks Entry'!$T$3,'Marks Entry'!Y204,IF($J$4='Marks Entry'!$AC$3,'Marks Entry'!AH204,IF($J$4='Marks Entry'!$AL$3,'Marks Entry'!AZ204,IF($J$4='Marks Entry'!$AU$3,'Marks Entry'!AZ204,IF($J$4='Marks Entry'!$BD$3,'Marks Entry'!BI204,0))))))</f>
        <v>0</v>
      </c>
      <c r="P205" s="161">
        <f>IF($J$4='Marks Entry'!$K$3,'Marks Entry'!Q204,IF($J$4='Marks Entry'!$T$3,'Marks Entry'!Z204,IF($J$4='Marks Entry'!$AC$3,'Marks Entry'!AI204,IF($J$4='Marks Entry'!$AL$3,'Marks Entry'!BA204,IF($J$4='Marks Entry'!$AU$3,'Marks Entry'!BA204,IF($J$4='Marks Entry'!$BD$3,'Marks Entry'!BJ204,0))))))</f>
        <v>0</v>
      </c>
      <c r="Q205" s="163">
        <f>IF($J$4='Marks Entry'!$K$3,'Marks Entry'!R204,IF($J$4='Marks Entry'!$T$3,'Marks Entry'!AA204,IF($J$4='Marks Entry'!$AC$3,'Marks Entry'!AJ204,IF($J$4='Marks Entry'!$AL$3,'Marks Entry'!BB204,IF($J$4='Marks Entry'!$AU$3,'Marks Entry'!BB204,IF($J$4='Marks Entry'!$BD$3,'Marks Entry'!BK204,0))))))</f>
        <v>0</v>
      </c>
      <c r="R205" s="165">
        <f>IF($J$4='Marks Entry'!$K$3,'Marks Entry'!S204,IF($J$4='Marks Entry'!$T$3,'Marks Entry'!AB204,IF($J$4='Marks Entry'!$AC$3,'Marks Entry'!AK204,IF($J$4='Marks Entry'!$AL$3,'Marks Entry'!BC204,IF($J$4='Marks Entry'!$AU$3,'Marks Entry'!BC204,IF($J$4='Marks Entry'!$BD$3,'Marks Entry'!BL204,0))))))</f>
        <v>0</v>
      </c>
      <c r="S205" s="576"/>
    </row>
    <row r="206" spans="1:19" ht="18">
      <c r="A206" s="578"/>
      <c r="B206" s="175">
        <f>'Marks Entry'!B205</f>
        <v>0</v>
      </c>
      <c r="C206" s="176">
        <f>'Marks Entry'!C205</f>
        <v>0</v>
      </c>
      <c r="D206" s="186">
        <f>'Marks Entry'!D205</f>
        <v>0</v>
      </c>
      <c r="E206" s="186">
        <f>'Marks Entry'!E205</f>
        <v>0</v>
      </c>
      <c r="F206" s="186">
        <f>'Marks Entry'!F205</f>
        <v>0</v>
      </c>
      <c r="G206" s="187">
        <f>'Marks Entry'!G205</f>
        <v>0</v>
      </c>
      <c r="H206" s="187">
        <f>'Marks Entry'!H205</f>
        <v>0</v>
      </c>
      <c r="I206" s="188">
        <f>'Marks Entry'!I205</f>
        <v>0</v>
      </c>
      <c r="J206" s="230">
        <f>IF($J$4='Marks Entry'!$K$3,'Marks Entry'!K205,IF($J$4='Marks Entry'!$T$3,'Marks Entry'!T205,IF($J$4='Marks Entry'!$AC$3,'Marks Entry'!AC205,IF($J$4='Marks Entry'!$AL$3,'Marks Entry'!AU205,IF($J$4='Marks Entry'!$AU$3,'Marks Entry'!AU205,IF($J$4='Marks Entry'!$BD$3,'Marks Entry'!BD205,0))))))</f>
        <v>0</v>
      </c>
      <c r="K206" s="231">
        <f>IF($J$4='Marks Entry'!$K$3,'Marks Entry'!L205,IF($J$4='Marks Entry'!$T$3,'Marks Entry'!U205,IF($J$4='Marks Entry'!$AC$3,'Marks Entry'!AD205,IF($J$4='Marks Entry'!$AL$3,'Marks Entry'!AV205,IF($J$4='Marks Entry'!$AU$3,'Marks Entry'!AV205,IF($J$4='Marks Entry'!$BD$3,'Marks Entry'!BE205,0))))))</f>
        <v>0</v>
      </c>
      <c r="L206" s="159">
        <f>IF($J$4='Marks Entry'!$K$3,'Marks Entry'!M205,IF($J$4='Marks Entry'!$T$3,'Marks Entry'!V205,IF($J$4='Marks Entry'!$AC$3,'Marks Entry'!AE205,IF($J$4='Marks Entry'!$AL$3,'Marks Entry'!AW205,IF($J$4='Marks Entry'!$AU$3,'Marks Entry'!AW205,IF($J$4='Marks Entry'!$BD$3,'Marks Entry'!BF205,0))))))</f>
        <v>0</v>
      </c>
      <c r="M206" s="160">
        <f>IF($J$4='Marks Entry'!$K$3,'Marks Entry'!N205,IF($J$4='Marks Entry'!$T$3,'Marks Entry'!W205,IF($J$4='Marks Entry'!$AC$3,'Marks Entry'!AF205,IF($J$4='Marks Entry'!$AL$3,'Marks Entry'!AX205,IF($J$4='Marks Entry'!$AU$3,'Marks Entry'!AX205,IF($J$4='Marks Entry'!$BD$3,'Marks Entry'!BG205,0))))))</f>
        <v>0</v>
      </c>
      <c r="N206" s="232">
        <f>IF($J$4='Marks Entry'!$K$3,'Marks Entry'!O205,IF($J$4='Marks Entry'!$T$3,'Marks Entry'!X205,IF($J$4='Marks Entry'!$AC$3,'Marks Entry'!AG205,IF($J$4='Marks Entry'!$AL$3,'Marks Entry'!AY205,IF($J$4='Marks Entry'!$AU$3,'Marks Entry'!AY205,IF($J$4='Marks Entry'!$BD$3,'Marks Entry'!BH205,0))))))</f>
        <v>0</v>
      </c>
      <c r="O206" s="160">
        <f>IF($J$4='Marks Entry'!$K$3,'Marks Entry'!P205,IF($J$4='Marks Entry'!$T$3,'Marks Entry'!Y205,IF($J$4='Marks Entry'!$AC$3,'Marks Entry'!AH205,IF($J$4='Marks Entry'!$AL$3,'Marks Entry'!AZ205,IF($J$4='Marks Entry'!$AU$3,'Marks Entry'!AZ205,IF($J$4='Marks Entry'!$BD$3,'Marks Entry'!BI205,0))))))</f>
        <v>0</v>
      </c>
      <c r="P206" s="161">
        <f>IF($J$4='Marks Entry'!$K$3,'Marks Entry'!Q205,IF($J$4='Marks Entry'!$T$3,'Marks Entry'!Z205,IF($J$4='Marks Entry'!$AC$3,'Marks Entry'!AI205,IF($J$4='Marks Entry'!$AL$3,'Marks Entry'!BA205,IF($J$4='Marks Entry'!$AU$3,'Marks Entry'!BA205,IF($J$4='Marks Entry'!$BD$3,'Marks Entry'!BJ205,0))))))</f>
        <v>0</v>
      </c>
      <c r="Q206" s="163">
        <f>IF($J$4='Marks Entry'!$K$3,'Marks Entry'!R205,IF($J$4='Marks Entry'!$T$3,'Marks Entry'!AA205,IF($J$4='Marks Entry'!$AC$3,'Marks Entry'!AJ205,IF($J$4='Marks Entry'!$AL$3,'Marks Entry'!BB205,IF($J$4='Marks Entry'!$AU$3,'Marks Entry'!BB205,IF($J$4='Marks Entry'!$BD$3,'Marks Entry'!BK205,0))))))</f>
        <v>0</v>
      </c>
      <c r="R206" s="165">
        <f>IF($J$4='Marks Entry'!$K$3,'Marks Entry'!S205,IF($J$4='Marks Entry'!$T$3,'Marks Entry'!AB205,IF($J$4='Marks Entry'!$AC$3,'Marks Entry'!AK205,IF($J$4='Marks Entry'!$AL$3,'Marks Entry'!BC205,IF($J$4='Marks Entry'!$AU$3,'Marks Entry'!BC205,IF($J$4='Marks Entry'!$BD$3,'Marks Entry'!BL205,0))))))</f>
        <v>0</v>
      </c>
      <c r="S206" s="576"/>
    </row>
    <row r="207" spans="1:19" ht="18">
      <c r="A207" s="578"/>
      <c r="B207" s="177">
        <f>'Marks Entry'!B206</f>
        <v>0</v>
      </c>
      <c r="C207" s="176">
        <f>'Marks Entry'!C206</f>
        <v>0</v>
      </c>
      <c r="D207" s="186">
        <f>'Marks Entry'!D206</f>
        <v>0</v>
      </c>
      <c r="E207" s="186">
        <f>'Marks Entry'!E206</f>
        <v>0</v>
      </c>
      <c r="F207" s="186">
        <f>'Marks Entry'!F206</f>
        <v>0</v>
      </c>
      <c r="G207" s="187">
        <f>'Marks Entry'!G206</f>
        <v>0</v>
      </c>
      <c r="H207" s="187">
        <f>'Marks Entry'!H206</f>
        <v>0</v>
      </c>
      <c r="I207" s="188">
        <f>'Marks Entry'!I206</f>
        <v>0</v>
      </c>
      <c r="J207" s="230">
        <f>IF($J$4='Marks Entry'!$K$3,'Marks Entry'!K206,IF($J$4='Marks Entry'!$T$3,'Marks Entry'!T206,IF($J$4='Marks Entry'!$AC$3,'Marks Entry'!AC206,IF($J$4='Marks Entry'!$AL$3,'Marks Entry'!AU206,IF($J$4='Marks Entry'!$AU$3,'Marks Entry'!AU206,IF($J$4='Marks Entry'!$BD$3,'Marks Entry'!BD206,0))))))</f>
        <v>0</v>
      </c>
      <c r="K207" s="231">
        <f>IF($J$4='Marks Entry'!$K$3,'Marks Entry'!L206,IF($J$4='Marks Entry'!$T$3,'Marks Entry'!U206,IF($J$4='Marks Entry'!$AC$3,'Marks Entry'!AD206,IF($J$4='Marks Entry'!$AL$3,'Marks Entry'!AV206,IF($J$4='Marks Entry'!$AU$3,'Marks Entry'!AV206,IF($J$4='Marks Entry'!$BD$3,'Marks Entry'!BE206,0))))))</f>
        <v>0</v>
      </c>
      <c r="L207" s="159">
        <f>IF($J$4='Marks Entry'!$K$3,'Marks Entry'!M206,IF($J$4='Marks Entry'!$T$3,'Marks Entry'!V206,IF($J$4='Marks Entry'!$AC$3,'Marks Entry'!AE206,IF($J$4='Marks Entry'!$AL$3,'Marks Entry'!AW206,IF($J$4='Marks Entry'!$AU$3,'Marks Entry'!AW206,IF($J$4='Marks Entry'!$BD$3,'Marks Entry'!BF206,0))))))</f>
        <v>0</v>
      </c>
      <c r="M207" s="160">
        <f>IF($J$4='Marks Entry'!$K$3,'Marks Entry'!N206,IF($J$4='Marks Entry'!$T$3,'Marks Entry'!W206,IF($J$4='Marks Entry'!$AC$3,'Marks Entry'!AF206,IF($J$4='Marks Entry'!$AL$3,'Marks Entry'!AX206,IF($J$4='Marks Entry'!$AU$3,'Marks Entry'!AX206,IF($J$4='Marks Entry'!$BD$3,'Marks Entry'!BG206,0))))))</f>
        <v>0</v>
      </c>
      <c r="N207" s="232">
        <f>IF($J$4='Marks Entry'!$K$3,'Marks Entry'!O206,IF($J$4='Marks Entry'!$T$3,'Marks Entry'!X206,IF($J$4='Marks Entry'!$AC$3,'Marks Entry'!AG206,IF($J$4='Marks Entry'!$AL$3,'Marks Entry'!AY206,IF($J$4='Marks Entry'!$AU$3,'Marks Entry'!AY206,IF($J$4='Marks Entry'!$BD$3,'Marks Entry'!BH206,0))))))</f>
        <v>0</v>
      </c>
      <c r="O207" s="160">
        <f>IF($J$4='Marks Entry'!$K$3,'Marks Entry'!P206,IF($J$4='Marks Entry'!$T$3,'Marks Entry'!Y206,IF($J$4='Marks Entry'!$AC$3,'Marks Entry'!AH206,IF($J$4='Marks Entry'!$AL$3,'Marks Entry'!AZ206,IF($J$4='Marks Entry'!$AU$3,'Marks Entry'!AZ206,IF($J$4='Marks Entry'!$BD$3,'Marks Entry'!BI206,0))))))</f>
        <v>0</v>
      </c>
      <c r="P207" s="161">
        <f>IF($J$4='Marks Entry'!$K$3,'Marks Entry'!Q206,IF($J$4='Marks Entry'!$T$3,'Marks Entry'!Z206,IF($J$4='Marks Entry'!$AC$3,'Marks Entry'!AI206,IF($J$4='Marks Entry'!$AL$3,'Marks Entry'!BA206,IF($J$4='Marks Entry'!$AU$3,'Marks Entry'!BA206,IF($J$4='Marks Entry'!$BD$3,'Marks Entry'!BJ206,0))))))</f>
        <v>0</v>
      </c>
      <c r="Q207" s="163">
        <f>IF($J$4='Marks Entry'!$K$3,'Marks Entry'!R206,IF($J$4='Marks Entry'!$T$3,'Marks Entry'!AA206,IF($J$4='Marks Entry'!$AC$3,'Marks Entry'!AJ206,IF($J$4='Marks Entry'!$AL$3,'Marks Entry'!BB206,IF($J$4='Marks Entry'!$AU$3,'Marks Entry'!BB206,IF($J$4='Marks Entry'!$BD$3,'Marks Entry'!BK206,0))))))</f>
        <v>0</v>
      </c>
      <c r="R207" s="165">
        <f>IF($J$4='Marks Entry'!$K$3,'Marks Entry'!S206,IF($J$4='Marks Entry'!$T$3,'Marks Entry'!AB206,IF($J$4='Marks Entry'!$AC$3,'Marks Entry'!AK206,IF($J$4='Marks Entry'!$AL$3,'Marks Entry'!BC206,IF($J$4='Marks Entry'!$AU$3,'Marks Entry'!BC206,IF($J$4='Marks Entry'!$BD$3,'Marks Entry'!BL206,0))))))</f>
        <v>0</v>
      </c>
      <c r="S207" s="576"/>
    </row>
    <row r="208" spans="1:19" ht="18.75" thickBot="1">
      <c r="A208" s="578"/>
      <c r="B208" s="178">
        <f>'Marks Entry'!B207</f>
        <v>0</v>
      </c>
      <c r="C208" s="179">
        <f>'Marks Entry'!C207</f>
        <v>0</v>
      </c>
      <c r="D208" s="192">
        <f>'Marks Entry'!D207</f>
        <v>0</v>
      </c>
      <c r="E208" s="192">
        <f>'Marks Entry'!E207</f>
        <v>0</v>
      </c>
      <c r="F208" s="192">
        <f>'Marks Entry'!F207</f>
        <v>0</v>
      </c>
      <c r="G208" s="193">
        <f>'Marks Entry'!G207</f>
        <v>0</v>
      </c>
      <c r="H208" s="193">
        <f>'Marks Entry'!H207</f>
        <v>0</v>
      </c>
      <c r="I208" s="194">
        <f>'Marks Entry'!I207</f>
        <v>0</v>
      </c>
      <c r="J208" s="233">
        <f>IF($J$4='Marks Entry'!$K$3,'Marks Entry'!K207,IF($J$4='Marks Entry'!$T$3,'Marks Entry'!T207,IF($J$4='Marks Entry'!$AC$3,'Marks Entry'!AC207,IF($J$4='Marks Entry'!$AL$3,'Marks Entry'!AU207,IF($J$4='Marks Entry'!$AU$3,'Marks Entry'!AU207,IF($J$4='Marks Entry'!$BD$3,'Marks Entry'!BD207,0))))))</f>
        <v>0</v>
      </c>
      <c r="K208" s="234">
        <f>IF($J$4='Marks Entry'!$K$3,'Marks Entry'!L207,IF($J$4='Marks Entry'!$T$3,'Marks Entry'!U207,IF($J$4='Marks Entry'!$AC$3,'Marks Entry'!AD207,IF($J$4='Marks Entry'!$AL$3,'Marks Entry'!AV207,IF($J$4='Marks Entry'!$AU$3,'Marks Entry'!AV207,IF($J$4='Marks Entry'!$BD$3,'Marks Entry'!BE207,0))))))</f>
        <v>0</v>
      </c>
      <c r="L208" s="224">
        <f>IF($J$4='Marks Entry'!$K$3,'Marks Entry'!M207,IF($J$4='Marks Entry'!$T$3,'Marks Entry'!V207,IF($J$4='Marks Entry'!$AC$3,'Marks Entry'!AE207,IF($J$4='Marks Entry'!$AL$3,'Marks Entry'!AW207,IF($J$4='Marks Entry'!$AU$3,'Marks Entry'!AW207,IF($J$4='Marks Entry'!$BD$3,'Marks Entry'!BF207,0))))))</f>
        <v>0</v>
      </c>
      <c r="M208" s="225">
        <f>IF($J$4='Marks Entry'!$K$3,'Marks Entry'!N207,IF($J$4='Marks Entry'!$T$3,'Marks Entry'!W207,IF($J$4='Marks Entry'!$AC$3,'Marks Entry'!AF207,IF($J$4='Marks Entry'!$AL$3,'Marks Entry'!AX207,IF($J$4='Marks Entry'!$AU$3,'Marks Entry'!AX207,IF($J$4='Marks Entry'!$BD$3,'Marks Entry'!BG207,0))))))</f>
        <v>0</v>
      </c>
      <c r="N208" s="235">
        <f>IF($J$4='Marks Entry'!$K$3,'Marks Entry'!O207,IF($J$4='Marks Entry'!$T$3,'Marks Entry'!X207,IF($J$4='Marks Entry'!$AC$3,'Marks Entry'!AG207,IF($J$4='Marks Entry'!$AL$3,'Marks Entry'!AY207,IF($J$4='Marks Entry'!$AU$3,'Marks Entry'!AY207,IF($J$4='Marks Entry'!$BD$3,'Marks Entry'!BH207,0))))))</f>
        <v>0</v>
      </c>
      <c r="O208" s="225">
        <f>IF($J$4='Marks Entry'!$K$3,'Marks Entry'!P207,IF($J$4='Marks Entry'!$T$3,'Marks Entry'!Y207,IF($J$4='Marks Entry'!$AC$3,'Marks Entry'!AH207,IF($J$4='Marks Entry'!$AL$3,'Marks Entry'!AZ207,IF($J$4='Marks Entry'!$AU$3,'Marks Entry'!AZ207,IF($J$4='Marks Entry'!$BD$3,'Marks Entry'!BI207,0))))))</f>
        <v>0</v>
      </c>
      <c r="P208" s="226">
        <f>IF($J$4='Marks Entry'!$K$3,'Marks Entry'!Q207,IF($J$4='Marks Entry'!$T$3,'Marks Entry'!Z207,IF($J$4='Marks Entry'!$AC$3,'Marks Entry'!AI207,IF($J$4='Marks Entry'!$AL$3,'Marks Entry'!BA207,IF($J$4='Marks Entry'!$AU$3,'Marks Entry'!BA207,IF($J$4='Marks Entry'!$BD$3,'Marks Entry'!BJ207,0))))))</f>
        <v>0</v>
      </c>
      <c r="Q208" s="227">
        <f>IF($J$4='Marks Entry'!$K$3,'Marks Entry'!R207,IF($J$4='Marks Entry'!$T$3,'Marks Entry'!AA207,IF($J$4='Marks Entry'!$AC$3,'Marks Entry'!AJ207,IF($J$4='Marks Entry'!$AL$3,'Marks Entry'!BB207,IF($J$4='Marks Entry'!$AU$3,'Marks Entry'!BB207,IF($J$4='Marks Entry'!$BD$3,'Marks Entry'!BK207,0))))))</f>
        <v>0</v>
      </c>
      <c r="R208" s="182">
        <f>IF($J$4='Marks Entry'!$K$3,'Marks Entry'!S207,IF($J$4='Marks Entry'!$T$3,'Marks Entry'!AB207,IF($J$4='Marks Entry'!$AC$3,'Marks Entry'!AK207,IF($J$4='Marks Entry'!$AL$3,'Marks Entry'!BC207,IF($J$4='Marks Entry'!$AU$3,'Marks Entry'!BC207,IF($J$4='Marks Entry'!$BD$3,'Marks Entry'!BL207,0))))))</f>
        <v>0</v>
      </c>
      <c r="S208" s="576"/>
    </row>
    <row r="209" spans="1:19" ht="9" customHeight="1">
      <c r="A209" s="579"/>
      <c r="B209" s="579"/>
      <c r="C209" s="579"/>
      <c r="D209" s="579"/>
      <c r="E209" s="579"/>
      <c r="F209" s="579"/>
      <c r="G209" s="579"/>
      <c r="H209" s="579"/>
      <c r="I209" s="579"/>
      <c r="J209" s="579"/>
      <c r="K209" s="579"/>
      <c r="L209" s="579"/>
      <c r="M209" s="579"/>
      <c r="N209" s="579"/>
      <c r="O209" s="579"/>
      <c r="P209" s="579"/>
      <c r="Q209" s="579"/>
      <c r="R209" s="579"/>
      <c r="S209" s="579"/>
    </row>
  </sheetData>
  <sheetProtection password="C875" sheet="1" objects="1" scenarios="1" formatCells="0" formatColumns="0" formatRows="0" selectLockedCells="1"/>
  <mergeCells count="27">
    <mergeCell ref="B1:F1"/>
    <mergeCell ref="G1:I1"/>
    <mergeCell ref="J1:R1"/>
    <mergeCell ref="B2:R2"/>
    <mergeCell ref="J3:R3"/>
    <mergeCell ref="B6:I6"/>
    <mergeCell ref="B5:E5"/>
    <mergeCell ref="J5:R5"/>
    <mergeCell ref="B3:H4"/>
    <mergeCell ref="I3:I4"/>
    <mergeCell ref="J4:R4"/>
    <mergeCell ref="S3:S208"/>
    <mergeCell ref="A3:A208"/>
    <mergeCell ref="A209:S209"/>
    <mergeCell ref="B7:B8"/>
    <mergeCell ref="C7:C8"/>
    <mergeCell ref="D7:D8"/>
    <mergeCell ref="E7:E8"/>
    <mergeCell ref="F7:F8"/>
    <mergeCell ref="G7:G8"/>
    <mergeCell ref="H7:H8"/>
    <mergeCell ref="I7:I8"/>
    <mergeCell ref="M6:O6"/>
    <mergeCell ref="P6:P7"/>
    <mergeCell ref="Q6:Q7"/>
    <mergeCell ref="R6:R7"/>
    <mergeCell ref="L6:L7"/>
  </mergeCells>
  <conditionalFormatting sqref="J9:R208">
    <cfRule type="cellIs" dxfId="57" priority="91" operator="equal">
      <formula>"E"</formula>
    </cfRule>
    <cfRule type="cellIs" dxfId="56" priority="92" operator="equal">
      <formula>"D"</formula>
    </cfRule>
    <cfRule type="cellIs" dxfId="55" priority="93" operator="equal">
      <formula>"C"</formula>
    </cfRule>
    <cfRule type="cellIs" dxfId="54" priority="94" operator="equal">
      <formula>"B"</formula>
    </cfRule>
    <cfRule type="cellIs" dxfId="53" priority="95" operator="equal">
      <formula>"A"</formula>
    </cfRule>
  </conditionalFormatting>
  <conditionalFormatting sqref="B109:R208 M4:O5 J4:L7 N7:O7 J8:O9 B5:I108 P4:R9 J10:R108">
    <cfRule type="cellIs" dxfId="30" priority="90" operator="equal">
      <formula>0</formula>
    </cfRule>
  </conditionalFormatting>
  <conditionalFormatting sqref="F5:G5 I5">
    <cfRule type="cellIs" dxfId="52" priority="89" operator="equal">
      <formula>0</formula>
    </cfRule>
  </conditionalFormatting>
  <conditionalFormatting sqref="B9:R208">
    <cfRule type="expression" dxfId="29" priority="86">
      <formula>$A9="TC"</formula>
    </cfRule>
    <cfRule type="expression" dxfId="28" priority="87">
      <formula>$A9="NSO"</formula>
    </cfRule>
    <cfRule type="expression" dxfId="27" priority="88">
      <formula>$A9="ab"</formula>
    </cfRule>
  </conditionalFormatting>
  <conditionalFormatting sqref="B9:R208">
    <cfRule type="expression" dxfId="26" priority="85">
      <formula>$B9=0</formula>
    </cfRule>
  </conditionalFormatting>
  <conditionalFormatting sqref="C9:R208">
    <cfRule type="expression" dxfId="51" priority="74">
      <formula>$C9=0</formula>
    </cfRule>
  </conditionalFormatting>
  <conditionalFormatting sqref="B9:B208">
    <cfRule type="expression" dxfId="25" priority="71">
      <formula>$A9="TC"</formula>
    </cfRule>
    <cfRule type="expression" dxfId="24" priority="72">
      <formula>$A9="NSO"</formula>
    </cfRule>
    <cfRule type="expression" dxfId="23" priority="73">
      <formula>$A9="ab"</formula>
    </cfRule>
  </conditionalFormatting>
  <conditionalFormatting sqref="B9:B208">
    <cfRule type="expression" dxfId="22" priority="70">
      <formula>$B9=0</formula>
    </cfRule>
  </conditionalFormatting>
  <conditionalFormatting sqref="B9:B208">
    <cfRule type="expression" dxfId="21" priority="67">
      <formula>$A9="TC"</formula>
    </cfRule>
    <cfRule type="expression" dxfId="20" priority="68">
      <formula>$A9="NSO"</formula>
    </cfRule>
    <cfRule type="expression" dxfId="19" priority="69">
      <formula>$A9="ab"</formula>
    </cfRule>
  </conditionalFormatting>
  <conditionalFormatting sqref="B9:B208">
    <cfRule type="expression" dxfId="18" priority="66">
      <formula>$C9=0</formula>
    </cfRule>
  </conditionalFormatting>
  <conditionalFormatting sqref="B9:B208">
    <cfRule type="expression" dxfId="17" priority="63">
      <formula>$A9="TC"</formula>
    </cfRule>
    <cfRule type="expression" dxfId="16" priority="64">
      <formula>$A9="NSO"</formula>
    </cfRule>
    <cfRule type="expression" dxfId="15" priority="65">
      <formula>$A9="ab"</formula>
    </cfRule>
  </conditionalFormatting>
  <conditionalFormatting sqref="B9:B208">
    <cfRule type="expression" dxfId="14" priority="62">
      <formula>$B9=0</formula>
    </cfRule>
  </conditionalFormatting>
  <conditionalFormatting sqref="D9:I10 F11:F76">
    <cfRule type="expression" dxfId="50" priority="59">
      <formula>$A9="TC"</formula>
    </cfRule>
    <cfRule type="expression" dxfId="49" priority="60">
      <formula>$A9="NSO"</formula>
    </cfRule>
    <cfRule type="expression" dxfId="48" priority="61">
      <formula>$A9="ab"</formula>
    </cfRule>
  </conditionalFormatting>
  <conditionalFormatting sqref="D9:I10 F11:F76">
    <cfRule type="expression" dxfId="47" priority="58">
      <formula>$B9=0</formula>
    </cfRule>
  </conditionalFormatting>
  <conditionalFormatting sqref="D9:I10 F11:F76">
    <cfRule type="expression" dxfId="46" priority="57">
      <formula>$C9=0</formula>
    </cfRule>
  </conditionalFormatting>
  <conditionalFormatting sqref="D109:I109 F110:F175">
    <cfRule type="expression" dxfId="45" priority="36">
      <formula>$A109="TC"</formula>
    </cfRule>
    <cfRule type="expression" dxfId="44" priority="37">
      <formula>$A109="NSO"</formula>
    </cfRule>
    <cfRule type="expression" dxfId="43" priority="38">
      <formula>$A109="ab"</formula>
    </cfRule>
  </conditionalFormatting>
  <conditionalFormatting sqref="D109:I109 F110:F175">
    <cfRule type="expression" dxfId="42" priority="35">
      <formula>$B109=0</formula>
    </cfRule>
  </conditionalFormatting>
  <conditionalFormatting sqref="D109:I109 F110:F175">
    <cfRule type="expression" dxfId="41" priority="34">
      <formula>$C109=0</formula>
    </cfRule>
  </conditionalFormatting>
  <conditionalFormatting sqref="B9:B208">
    <cfRule type="expression" dxfId="13" priority="22">
      <formula>$A9="TC"</formula>
    </cfRule>
    <cfRule type="expression" dxfId="12" priority="23">
      <formula>$A9="NSO"</formula>
    </cfRule>
    <cfRule type="expression" dxfId="11" priority="24">
      <formula>$A9="ab"</formula>
    </cfRule>
  </conditionalFormatting>
  <conditionalFormatting sqref="B9:B208">
    <cfRule type="expression" dxfId="10" priority="21">
      <formula>$B9=0</formula>
    </cfRule>
  </conditionalFormatting>
  <conditionalFormatting sqref="B9:B208">
    <cfRule type="expression" dxfId="9" priority="18">
      <formula>$A9="TC"</formula>
    </cfRule>
    <cfRule type="expression" dxfId="8" priority="19">
      <formula>$A9="NSO"</formula>
    </cfRule>
    <cfRule type="expression" dxfId="7" priority="20">
      <formula>$A9="ab"</formula>
    </cfRule>
  </conditionalFormatting>
  <conditionalFormatting sqref="B9:B208">
    <cfRule type="expression" dxfId="6" priority="17">
      <formula>$C9=0</formula>
    </cfRule>
  </conditionalFormatting>
  <conditionalFormatting sqref="B9:B208">
    <cfRule type="expression" dxfId="5" priority="14">
      <formula>$A9="TC"</formula>
    </cfRule>
    <cfRule type="expression" dxfId="4" priority="15">
      <formula>$A9="NSO"</formula>
    </cfRule>
    <cfRule type="expression" dxfId="3" priority="16">
      <formula>$A9="ab"</formula>
    </cfRule>
  </conditionalFormatting>
  <conditionalFormatting sqref="B9:B208">
    <cfRule type="expression" dxfId="2" priority="13">
      <formula>$B9=0</formula>
    </cfRule>
  </conditionalFormatting>
  <conditionalFormatting sqref="D9:I10 F11:F76">
    <cfRule type="expression" dxfId="40" priority="10">
      <formula>$A9="TC"</formula>
    </cfRule>
    <cfRule type="expression" dxfId="39" priority="11">
      <formula>$A9="NSO"</formula>
    </cfRule>
    <cfRule type="expression" dxfId="38" priority="12">
      <formula>$A9="ab"</formula>
    </cfRule>
  </conditionalFormatting>
  <conditionalFormatting sqref="D9:I10 F11:F76">
    <cfRule type="expression" dxfId="37" priority="9">
      <formula>$B9=0</formula>
    </cfRule>
  </conditionalFormatting>
  <conditionalFormatting sqref="D9:I10 F11:F76">
    <cfRule type="expression" dxfId="36" priority="8">
      <formula>$C9=0</formula>
    </cfRule>
  </conditionalFormatting>
  <conditionalFormatting sqref="D109:I109 F110:F175">
    <cfRule type="expression" dxfId="35" priority="5">
      <formula>$A109="TC"</formula>
    </cfRule>
    <cfRule type="expression" dxfId="34" priority="6">
      <formula>$A109="NSO"</formula>
    </cfRule>
    <cfRule type="expression" dxfId="33" priority="7">
      <formula>$A109="ab"</formula>
    </cfRule>
  </conditionalFormatting>
  <conditionalFormatting sqref="D109:I109 F110:F175">
    <cfRule type="expression" dxfId="32" priority="4">
      <formula>$B109=0</formula>
    </cfRule>
  </conditionalFormatting>
  <conditionalFormatting sqref="D109:I109 F110:F175">
    <cfRule type="expression" dxfId="31" priority="3">
      <formula>$C109=0</formula>
    </cfRule>
  </conditionalFormatting>
  <conditionalFormatting sqref="B9:I208">
    <cfRule type="expression" dxfId="1" priority="1">
      <formula>$B9=0</formula>
    </cfRule>
    <cfRule type="cellIs" dxfId="0" priority="2" operator="equal">
      <formula>0</formula>
    </cfRule>
  </conditionalFormatting>
  <dataValidations count="1">
    <dataValidation type="list" allowBlank="1" showInputMessage="1" showErrorMessage="1" sqref="J4:R4">
      <formula1>$U$4:$U$9</formula1>
    </dataValidation>
  </dataValidations>
  <hyperlinks>
    <hyperlink ref="B1:F1" location="'Marks Entry'!A1" display="'Marks Entry'!A1"/>
    <hyperlink ref="J1:O1" location="'Subject Wise'!A1" display="'Subject Wise'!A1"/>
    <hyperlink ref="J1:R1" location="'All Subject'!A1" display="Go To All Subject List"/>
  </hyperlinks>
  <pageMargins left="0.39370078740157483" right="0.19685039370078741" top="0.19" bottom="0.22" header="0.22" footer="0.19"/>
  <pageSetup paperSize="9" orientation="landscape" r:id="rId1"/>
  <headerFoot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Master</vt:lpstr>
      <vt:lpstr>Marks Entry</vt:lpstr>
      <vt:lpstr>All Subject</vt:lpstr>
      <vt:lpstr>Subject Wise</vt:lpstr>
      <vt:lpstr>'All Subject'!Print_Area</vt:lpstr>
      <vt:lpstr>'Subject Wise'!Print_Area</vt:lpstr>
      <vt:lpstr>'All Subject'!Print_Titles</vt:lpstr>
      <vt:lpstr>'Subject Wise'!Print_Titles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pc</cp:lastModifiedBy>
  <cp:lastPrinted>2022-02-18T03:17:45Z</cp:lastPrinted>
  <dcterms:created xsi:type="dcterms:W3CDTF">2020-04-10T15:51:31Z</dcterms:created>
  <dcterms:modified xsi:type="dcterms:W3CDTF">2022-03-14T07:42:31Z</dcterms:modified>
</cp:coreProperties>
</file>