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Entry" sheetId="2" r:id="rId1"/>
    <sheet name="Santan Ghoshna Ptra" sheetId="1" r:id="rId2"/>
    <sheet name="Aaptti Ptra" sheetId="3" r:id="rId3"/>
  </sheets>
  <calcPr calcId="144525"/>
</workbook>
</file>

<file path=xl/calcChain.xml><?xml version="1.0" encoding="utf-8"?>
<calcChain xmlns="http://schemas.openxmlformats.org/spreadsheetml/2006/main">
  <c r="C4" i="3" l="1"/>
  <c r="C5" i="3"/>
  <c r="C6" i="3"/>
  <c r="C7" i="3"/>
  <c r="C28" i="1"/>
  <c r="C27" i="1"/>
  <c r="C26" i="1"/>
  <c r="C24" i="1"/>
  <c r="C25" i="1"/>
  <c r="C23" i="1"/>
  <c r="C22" i="1"/>
  <c r="C15" i="1"/>
  <c r="D15" i="1"/>
  <c r="C16" i="1"/>
  <c r="D16" i="1"/>
  <c r="C17" i="1"/>
  <c r="D17" i="1"/>
  <c r="C18" i="1"/>
  <c r="D18" i="1"/>
  <c r="C19" i="1"/>
  <c r="D19" i="1"/>
  <c r="B16" i="1"/>
  <c r="B17" i="1"/>
  <c r="B18" i="1"/>
  <c r="B19" i="1"/>
  <c r="B15" i="1"/>
  <c r="A12" i="2"/>
  <c r="A4" i="1" s="1"/>
  <c r="A20" i="2"/>
  <c r="A13" i="1" s="1"/>
  <c r="C6" i="1"/>
  <c r="D6" i="1"/>
  <c r="C7" i="1"/>
  <c r="D7" i="1"/>
  <c r="C8" i="1"/>
  <c r="D8" i="1"/>
  <c r="C9" i="1"/>
  <c r="D9" i="1"/>
  <c r="C10" i="1"/>
  <c r="D10" i="1"/>
  <c r="B7" i="1"/>
  <c r="B8" i="1"/>
  <c r="B9" i="1"/>
  <c r="B10" i="1"/>
  <c r="B6" i="1"/>
  <c r="A3" i="1"/>
</calcChain>
</file>

<file path=xl/sharedStrings.xml><?xml version="1.0" encoding="utf-8"?>
<sst xmlns="http://schemas.openxmlformats.org/spreadsheetml/2006/main" count="68" uniqueCount="43">
  <si>
    <t>कार्मिक विभाग की अधिसूचना क्रमांक एफ-7 (1) कार्मिक/क-2/96 (33/01) दिनांक 20.06.2001 के क्रम में कर्मचारी द्वारा दिया जाने वाला</t>
  </si>
  <si>
    <t>संतान सम्बन्धी घोषणा पत्र</t>
  </si>
  <si>
    <t>क्र.सं.</t>
  </si>
  <si>
    <t>नाम</t>
  </si>
  <si>
    <t>पुत्र / पुत्री</t>
  </si>
  <si>
    <t>जन्म तिथि</t>
  </si>
  <si>
    <t>2. दिनांक 01.06.2002 को मेरे बच्चों (पुत्र/पुत्री) की संख्या में वृद्धि नहीं हुई है,</t>
  </si>
  <si>
    <t>अथवा</t>
  </si>
  <si>
    <t>हस्ताक्षर</t>
  </si>
  <si>
    <t>पद</t>
  </si>
  <si>
    <t>पदस्थापन स्थान</t>
  </si>
  <si>
    <t>वरिष्ठता क्रमांक</t>
  </si>
  <si>
    <t>वरिष्ठता वर्ष</t>
  </si>
  <si>
    <t>पात्रता सूची क्रमांक</t>
  </si>
  <si>
    <t>प्रमाणित सक्षम अधिकारी</t>
  </si>
  <si>
    <t>मय कार्यालय मोहर</t>
  </si>
  <si>
    <t>नाम कर्मचारी -</t>
  </si>
  <si>
    <t>पदस्थापन कार्यालय/विभाग/स्कूल का नाम -</t>
  </si>
  <si>
    <t>मेघराज शर्मा</t>
  </si>
  <si>
    <t>व्याख्याता</t>
  </si>
  <si>
    <t>राउमावि, दीपपुरा</t>
  </si>
  <si>
    <t>2016-17</t>
  </si>
  <si>
    <t>अश्विनी कुमार</t>
  </si>
  <si>
    <t xml:space="preserve">पुत्र </t>
  </si>
  <si>
    <t>हिमांशु शर्मा</t>
  </si>
  <si>
    <t>प्रीति खण्डेलवाल</t>
  </si>
  <si>
    <t>पुत्री</t>
  </si>
  <si>
    <t>www.ashwinisharma.com</t>
  </si>
  <si>
    <t>आपत्ति हेतु निर्धारित प्रपत्र</t>
  </si>
  <si>
    <t xml:space="preserve">क्र.सं. </t>
  </si>
  <si>
    <t>विवरण</t>
  </si>
  <si>
    <t>आवेदक मय पिता का नाम</t>
  </si>
  <si>
    <t>पदनाम</t>
  </si>
  <si>
    <t>कार्यरत स्थान</t>
  </si>
  <si>
    <t>मण्डल स्तरीय वरिष्ठता सूची का क्रमांक</t>
  </si>
  <si>
    <t>राज्य स्तरीय वरिष्ठता सूची का क्रमांक</t>
  </si>
  <si>
    <t>वरिष्ठता अवधि</t>
  </si>
  <si>
    <t>लिंग - पुरुष / स्त्री</t>
  </si>
  <si>
    <t>वर्ग (अजा / अजजा हो तो वर्ग अंकित करें)</t>
  </si>
  <si>
    <t>आपत्ति का विवरण</t>
  </si>
  <si>
    <t>पिता का नाम -</t>
  </si>
  <si>
    <t>देवीलाल शर्मा</t>
  </si>
  <si>
    <t>अभ्यर्थी के हस्ताक्षर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</si>
</sst>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[$-409]d/mmm/yyyy;@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6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i/>
      <sz val="14"/>
      <color rgb="FF00206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2060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0" xfId="0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7" fillId="0" borderId="0" xfId="0" applyFont="1" applyAlignment="1" applyProtection="1">
      <alignment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166" fontId="3" fillId="0" borderId="3" xfId="0" applyNumberFormat="1" applyFont="1" applyBorder="1" applyAlignment="1" applyProtection="1">
      <alignment horizontal="left" vertical="center"/>
      <protection locked="0"/>
    </xf>
    <xf numFmtId="166" fontId="3" fillId="0" borderId="4" xfId="0" applyNumberFormat="1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justify" vertical="center" wrapText="1"/>
      <protection hidden="1"/>
    </xf>
    <xf numFmtId="0" fontId="1" fillId="0" borderId="1" xfId="0" applyFont="1" applyBorder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8" fillId="0" borderId="0" xfId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1" fillId="0" borderId="1" xfId="0" applyFont="1" applyBorder="1" applyProtection="1">
      <protection locked="0"/>
    </xf>
    <xf numFmtId="166" fontId="3" fillId="0" borderId="1" xfId="0" applyNumberFormat="1" applyFont="1" applyBorder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0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left" vertical="top"/>
      <protection hidden="1"/>
    </xf>
    <xf numFmtId="0" fontId="0" fillId="0" borderId="1" xfId="0" applyFont="1" applyBorder="1" applyAlignment="1" applyProtection="1">
      <alignment horizontal="left" vertical="top"/>
      <protection hidden="1"/>
    </xf>
    <xf numFmtId="0" fontId="1" fillId="0" borderId="0" xfId="0" applyFont="1" applyAlignment="1" applyProtection="1">
      <alignment horizontal="right"/>
      <protection hidden="1"/>
    </xf>
    <xf numFmtId="166" fontId="3" fillId="0" borderId="1" xfId="0" applyNumberFormat="1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/>
      <protection hidden="1"/>
    </xf>
    <xf numFmtId="166" fontId="3" fillId="0" borderId="1" xfId="0" applyNumberFormat="1" applyFont="1" applyBorder="1" applyAlignment="1" applyProtection="1">
      <alignment horizontal="left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ashwinisharma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ashwinisharm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sqref="A1:D1"/>
    </sheetView>
  </sheetViews>
  <sheetFormatPr defaultColWidth="0" defaultRowHeight="15" zeroHeight="1" x14ac:dyDescent="0.25"/>
  <cols>
    <col min="1" max="1" width="5.85546875" style="2" customWidth="1"/>
    <col min="2" max="2" width="41.85546875" style="2" customWidth="1"/>
    <col min="3" max="3" width="20" style="2" customWidth="1"/>
    <col min="4" max="4" width="27.42578125" style="2" customWidth="1"/>
    <col min="5" max="10" width="0" style="2" hidden="1"/>
    <col min="11" max="16384" width="9.140625" style="2" hidden="1"/>
  </cols>
  <sheetData>
    <row r="1" spans="1:10" ht="42" customHeight="1" x14ac:dyDescent="0.25">
      <c r="A1" s="16" t="s">
        <v>0</v>
      </c>
      <c r="B1" s="16"/>
      <c r="C1" s="16"/>
      <c r="D1" s="16"/>
      <c r="E1" s="1"/>
      <c r="F1" s="1"/>
      <c r="G1" s="1"/>
      <c r="H1" s="1"/>
      <c r="I1" s="1"/>
      <c r="J1" s="1"/>
    </row>
    <row r="2" spans="1:10" ht="31.5" customHeight="1" x14ac:dyDescent="0.25">
      <c r="A2" s="17" t="s">
        <v>1</v>
      </c>
      <c r="B2" s="17"/>
      <c r="C2" s="17"/>
      <c r="D2" s="17"/>
      <c r="E2" s="3"/>
      <c r="F2" s="3"/>
      <c r="G2" s="3"/>
      <c r="H2" s="3"/>
      <c r="I2" s="3"/>
      <c r="J2" s="3"/>
    </row>
    <row r="3" spans="1:10" ht="24.95" customHeight="1" x14ac:dyDescent="0.25">
      <c r="A3" s="18" t="s">
        <v>16</v>
      </c>
      <c r="B3" s="18"/>
      <c r="C3" s="4" t="s">
        <v>18</v>
      </c>
      <c r="D3" s="4"/>
    </row>
    <row r="4" spans="1:10" ht="24.95" customHeight="1" x14ac:dyDescent="0.25">
      <c r="A4" s="18" t="s">
        <v>40</v>
      </c>
      <c r="B4" s="18"/>
      <c r="C4" s="4" t="s">
        <v>41</v>
      </c>
      <c r="D4" s="4"/>
    </row>
    <row r="5" spans="1:10" ht="24.95" customHeight="1" x14ac:dyDescent="0.25">
      <c r="A5" s="18" t="s">
        <v>9</v>
      </c>
      <c r="B5" s="18"/>
      <c r="C5" s="4" t="s">
        <v>19</v>
      </c>
      <c r="D5" s="4"/>
    </row>
    <row r="6" spans="1:10" ht="24.95" customHeight="1" x14ac:dyDescent="0.25">
      <c r="A6" s="18" t="s">
        <v>17</v>
      </c>
      <c r="B6" s="18"/>
      <c r="C6" s="4" t="s">
        <v>20</v>
      </c>
      <c r="D6" s="4"/>
    </row>
    <row r="7" spans="1:10" ht="24.95" customHeight="1" x14ac:dyDescent="0.25">
      <c r="A7" s="18" t="s">
        <v>5</v>
      </c>
      <c r="B7" s="18"/>
      <c r="C7" s="5">
        <v>23956</v>
      </c>
      <c r="D7" s="6"/>
    </row>
    <row r="8" spans="1:10" ht="24.95" customHeight="1" x14ac:dyDescent="0.25">
      <c r="A8" s="18" t="s">
        <v>11</v>
      </c>
      <c r="B8" s="18"/>
      <c r="C8" s="7">
        <v>2737</v>
      </c>
      <c r="D8" s="8"/>
    </row>
    <row r="9" spans="1:10" ht="24.95" customHeight="1" x14ac:dyDescent="0.25">
      <c r="A9" s="18" t="s">
        <v>12</v>
      </c>
      <c r="B9" s="18"/>
      <c r="C9" s="4" t="s">
        <v>21</v>
      </c>
      <c r="D9" s="4"/>
    </row>
    <row r="10" spans="1:10" ht="24.95" customHeight="1" x14ac:dyDescent="0.25">
      <c r="A10" s="18" t="s">
        <v>13</v>
      </c>
      <c r="B10" s="18"/>
      <c r="C10" s="7">
        <v>11549</v>
      </c>
      <c r="D10" s="8"/>
    </row>
    <row r="11" spans="1:10" x14ac:dyDescent="0.25">
      <c r="A11" s="25"/>
      <c r="B11" s="25"/>
      <c r="C11" s="25"/>
      <c r="D11" s="25"/>
    </row>
    <row r="12" spans="1:10" ht="24.95" customHeight="1" x14ac:dyDescent="0.25">
      <c r="A12" s="14" t="str">
        <f>CONCATENATE("1. दिनांक 31.05.2002 तक मेरे बच्चों (पुत्र/पुत्री) की संख्या - ",COUNTA($B$14:$B$18),"  ","थी |")</f>
        <v>1. दिनांक 31.05.2002 तक मेरे बच्चों (पुत्र/पुत्री) की संख्या - 3  थी |</v>
      </c>
      <c r="B12" s="14"/>
      <c r="C12" s="14"/>
      <c r="D12" s="14"/>
    </row>
    <row r="13" spans="1:10" ht="24.95" customHeight="1" x14ac:dyDescent="0.25">
      <c r="A13" s="19" t="s">
        <v>2</v>
      </c>
      <c r="B13" s="19" t="s">
        <v>3</v>
      </c>
      <c r="C13" s="19" t="s">
        <v>4</v>
      </c>
      <c r="D13" s="19" t="s">
        <v>5</v>
      </c>
    </row>
    <row r="14" spans="1:10" ht="24.95" customHeight="1" x14ac:dyDescent="0.25">
      <c r="A14" s="19">
        <v>1</v>
      </c>
      <c r="B14" s="10" t="s">
        <v>22</v>
      </c>
      <c r="C14" s="11" t="s">
        <v>23</v>
      </c>
      <c r="D14" s="12">
        <v>32179</v>
      </c>
    </row>
    <row r="15" spans="1:10" ht="24.95" customHeight="1" x14ac:dyDescent="0.25">
      <c r="A15" s="19">
        <v>2</v>
      </c>
      <c r="B15" s="10" t="s">
        <v>24</v>
      </c>
      <c r="C15" s="11" t="s">
        <v>23</v>
      </c>
      <c r="D15" s="12">
        <v>32812</v>
      </c>
    </row>
    <row r="16" spans="1:10" ht="24.95" customHeight="1" x14ac:dyDescent="0.25">
      <c r="A16" s="19">
        <v>3</v>
      </c>
      <c r="B16" s="10" t="s">
        <v>25</v>
      </c>
      <c r="C16" s="11" t="s">
        <v>26</v>
      </c>
      <c r="D16" s="12">
        <v>33695</v>
      </c>
    </row>
    <row r="17" spans="1:4" ht="24.95" customHeight="1" x14ac:dyDescent="0.25">
      <c r="A17" s="19">
        <v>4</v>
      </c>
      <c r="B17" s="10"/>
      <c r="C17" s="11"/>
      <c r="D17" s="12"/>
    </row>
    <row r="18" spans="1:4" ht="24.95" customHeight="1" x14ac:dyDescent="0.25">
      <c r="A18" s="19">
        <v>5</v>
      </c>
      <c r="B18" s="10"/>
      <c r="C18" s="11"/>
      <c r="D18" s="12"/>
    </row>
    <row r="19" spans="1:4" ht="24.95" customHeight="1" x14ac:dyDescent="0.25">
      <c r="A19" s="25"/>
      <c r="B19" s="25"/>
      <c r="C19" s="25"/>
      <c r="D19" s="25"/>
    </row>
    <row r="20" spans="1:4" ht="37.5" customHeight="1" x14ac:dyDescent="0.25">
      <c r="A20" s="15" t="str">
        <f>CONCATENATE("3. दिनांक 01.06.2002 को अथवा उसके पश्चात् मेरे बच्चों (पुत्र/पुत्री) की संख्या में वृद्धि हुई है तथा वर्तमान में मेरे बच्चों की कुल संख्या - ",COUNTA($B$22:$B$26),"  "," है |")</f>
        <v>3. दिनांक 01.06.2002 को अथवा उसके पश्चात् मेरे बच्चों (पुत्र/पुत्री) की संख्या में वृद्धि हुई है तथा वर्तमान में मेरे बच्चों की कुल संख्या - 0   है |</v>
      </c>
      <c r="B20" s="15"/>
      <c r="C20" s="15"/>
      <c r="D20" s="15"/>
    </row>
    <row r="21" spans="1:4" ht="24.95" customHeight="1" x14ac:dyDescent="0.25">
      <c r="A21" s="19" t="s">
        <v>2</v>
      </c>
      <c r="B21" s="19" t="s">
        <v>3</v>
      </c>
      <c r="C21" s="19" t="s">
        <v>4</v>
      </c>
      <c r="D21" s="19" t="s">
        <v>5</v>
      </c>
    </row>
    <row r="22" spans="1:4" ht="24.95" customHeight="1" x14ac:dyDescent="0.25">
      <c r="A22" s="19">
        <v>1</v>
      </c>
      <c r="B22" s="13"/>
      <c r="C22" s="9"/>
      <c r="D22" s="9"/>
    </row>
    <row r="23" spans="1:4" ht="24.95" customHeight="1" x14ac:dyDescent="0.25">
      <c r="A23" s="19">
        <v>2</v>
      </c>
      <c r="B23" s="13"/>
      <c r="C23" s="9"/>
      <c r="D23" s="9"/>
    </row>
    <row r="24" spans="1:4" ht="24.95" customHeight="1" x14ac:dyDescent="0.25">
      <c r="A24" s="19">
        <v>3</v>
      </c>
      <c r="B24" s="13"/>
      <c r="C24" s="9"/>
      <c r="D24" s="9"/>
    </row>
    <row r="25" spans="1:4" ht="24.95" customHeight="1" x14ac:dyDescent="0.25">
      <c r="A25" s="19">
        <v>4</v>
      </c>
      <c r="B25" s="13"/>
      <c r="C25" s="9"/>
      <c r="D25" s="9"/>
    </row>
    <row r="26" spans="1:4" ht="24.95" customHeight="1" x14ac:dyDescent="0.25">
      <c r="A26" s="19">
        <v>5</v>
      </c>
      <c r="B26" s="13"/>
      <c r="C26" s="9"/>
      <c r="D26" s="9"/>
    </row>
  </sheetData>
  <sheetProtection password="DCBF" sheet="1" objects="1" scenarios="1" formatCells="0" formatColumns="0" formatRows="0"/>
  <mergeCells count="20">
    <mergeCell ref="C7:D7"/>
    <mergeCell ref="C8:D8"/>
    <mergeCell ref="C9:D9"/>
    <mergeCell ref="C10:D10"/>
    <mergeCell ref="A4:B4"/>
    <mergeCell ref="C4:D4"/>
    <mergeCell ref="A3:B3"/>
    <mergeCell ref="A5:B5"/>
    <mergeCell ref="A6:B6"/>
    <mergeCell ref="A7:B7"/>
    <mergeCell ref="A8:B8"/>
    <mergeCell ref="A9:B9"/>
    <mergeCell ref="A1:D1"/>
    <mergeCell ref="A2:D2"/>
    <mergeCell ref="A12:D12"/>
    <mergeCell ref="A20:D20"/>
    <mergeCell ref="A10:B10"/>
    <mergeCell ref="C3:D3"/>
    <mergeCell ref="C5:D5"/>
    <mergeCell ref="C6:D6"/>
  </mergeCells>
  <pageMargins left="0.39370078740157483" right="0.39370078740157483" top="0.39370078740157483" bottom="0.3937007874015748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view="pageBreakPreview" topLeftCell="A19" zoomScale="115" zoomScaleNormal="100" zoomScaleSheetLayoutView="115" workbookViewId="0">
      <selection activeCell="A22" sqref="A22:D28"/>
    </sheetView>
  </sheetViews>
  <sheetFormatPr defaultRowHeight="15" x14ac:dyDescent="0.25"/>
  <cols>
    <col min="1" max="1" width="5.85546875" style="2" customWidth="1"/>
    <col min="2" max="2" width="41.85546875" style="2" customWidth="1"/>
    <col min="3" max="3" width="20" style="2" customWidth="1"/>
    <col min="4" max="4" width="27.42578125" style="2" customWidth="1"/>
    <col min="5" max="16384" width="9.140625" style="2"/>
  </cols>
  <sheetData>
    <row r="1" spans="1:4" ht="40.5" customHeight="1" x14ac:dyDescent="0.25">
      <c r="A1" s="16" t="s">
        <v>0</v>
      </c>
      <c r="B1" s="16"/>
      <c r="C1" s="16"/>
      <c r="D1" s="16"/>
    </row>
    <row r="2" spans="1:4" ht="25.5" customHeight="1" x14ac:dyDescent="0.25">
      <c r="A2" s="23" t="s">
        <v>1</v>
      </c>
      <c r="B2" s="23"/>
      <c r="C2" s="23"/>
      <c r="D2" s="23"/>
    </row>
    <row r="3" spans="1:4" ht="44.25" customHeight="1" x14ac:dyDescent="0.25">
      <c r="A3" s="20" t="str">
        <f>CONCATENATE("     मै ",Entry!C3," पद - ",Entry!C5," कार्यालय/विभाग/स्कूल - ",Entry!C6," एतद् द्वारा घोषणा करता करती हूँ कि :-")</f>
        <v xml:space="preserve">     मै मेघराज शर्मा पद - व्याख्याता कार्यालय/विभाग/स्कूल - राउमावि, दीपपुरा एतद् द्वारा घोषणा करता करती हूँ कि :-</v>
      </c>
      <c r="B3" s="20"/>
      <c r="C3" s="20"/>
      <c r="D3" s="20"/>
    </row>
    <row r="4" spans="1:4" ht="24.95" customHeight="1" x14ac:dyDescent="0.25">
      <c r="A4" s="20" t="str">
        <f>Entry!A12</f>
        <v>1. दिनांक 31.05.2002 तक मेरे बच्चों (पुत्र/पुत्री) की संख्या - 3  थी |</v>
      </c>
      <c r="B4" s="20"/>
      <c r="C4" s="20"/>
      <c r="D4" s="20"/>
    </row>
    <row r="5" spans="1:4" ht="24.95" customHeight="1" x14ac:dyDescent="0.25">
      <c r="A5" s="19" t="s">
        <v>2</v>
      </c>
      <c r="B5" s="19" t="s">
        <v>3</v>
      </c>
      <c r="C5" s="19" t="s">
        <v>4</v>
      </c>
      <c r="D5" s="19" t="s">
        <v>5</v>
      </c>
    </row>
    <row r="6" spans="1:4" ht="24.95" customHeight="1" x14ac:dyDescent="0.25">
      <c r="A6" s="19">
        <v>1</v>
      </c>
      <c r="B6" s="21" t="str">
        <f>IF(Entry!B14="","",Entry!B14)</f>
        <v>अश्विनी कुमार</v>
      </c>
      <c r="C6" s="22" t="str">
        <f>IF(Entry!C14="","",Entry!C14)</f>
        <v xml:space="preserve">पुत्र </v>
      </c>
      <c r="D6" s="40">
        <f>IF(Entry!D14="","",Entry!D14)</f>
        <v>32179</v>
      </c>
    </row>
    <row r="7" spans="1:4" ht="24.95" customHeight="1" x14ac:dyDescent="0.25">
      <c r="A7" s="19">
        <v>2</v>
      </c>
      <c r="B7" s="21" t="str">
        <f>IF(Entry!B15="","",Entry!B15)</f>
        <v>हिमांशु शर्मा</v>
      </c>
      <c r="C7" s="22" t="str">
        <f>IF(Entry!C15="","",Entry!C15)</f>
        <v xml:space="preserve">पुत्र </v>
      </c>
      <c r="D7" s="40">
        <f>IF(Entry!D15="","",Entry!D15)</f>
        <v>32812</v>
      </c>
    </row>
    <row r="8" spans="1:4" ht="24.95" customHeight="1" x14ac:dyDescent="0.25">
      <c r="A8" s="19">
        <v>3</v>
      </c>
      <c r="B8" s="21" t="str">
        <f>IF(Entry!B16="","",Entry!B16)</f>
        <v>प्रीति खण्डेलवाल</v>
      </c>
      <c r="C8" s="22" t="str">
        <f>IF(Entry!C16="","",Entry!C16)</f>
        <v>पुत्री</v>
      </c>
      <c r="D8" s="40">
        <f>IF(Entry!D16="","",Entry!D16)</f>
        <v>33695</v>
      </c>
    </row>
    <row r="9" spans="1:4" ht="24.95" customHeight="1" x14ac:dyDescent="0.25">
      <c r="A9" s="19">
        <v>4</v>
      </c>
      <c r="B9" s="21" t="str">
        <f>IF(Entry!B17="","",Entry!B17)</f>
        <v/>
      </c>
      <c r="C9" s="22" t="str">
        <f>IF(Entry!C17="","",Entry!C17)</f>
        <v/>
      </c>
      <c r="D9" s="40" t="str">
        <f>IF(Entry!D17="","",Entry!D17)</f>
        <v/>
      </c>
    </row>
    <row r="10" spans="1:4" ht="24.95" customHeight="1" x14ac:dyDescent="0.25">
      <c r="A10" s="19">
        <v>5</v>
      </c>
      <c r="B10" s="21" t="str">
        <f>IF(Entry!B18="","",Entry!B18)</f>
        <v/>
      </c>
      <c r="C10" s="22" t="str">
        <f>IF(Entry!C18="","",Entry!C18)</f>
        <v/>
      </c>
      <c r="D10" s="40" t="str">
        <f>IF(Entry!D18="","",Entry!D18)</f>
        <v/>
      </c>
    </row>
    <row r="11" spans="1:4" ht="24.95" customHeight="1" x14ac:dyDescent="0.25">
      <c r="A11" s="20" t="s">
        <v>6</v>
      </c>
      <c r="B11" s="20"/>
      <c r="C11" s="20"/>
      <c r="D11" s="20"/>
    </row>
    <row r="12" spans="1:4" ht="24.95" customHeight="1" x14ac:dyDescent="0.25">
      <c r="A12" s="24" t="s">
        <v>7</v>
      </c>
      <c r="B12" s="24"/>
      <c r="C12" s="24"/>
      <c r="D12" s="24"/>
    </row>
    <row r="13" spans="1:4" ht="42.75" customHeight="1" x14ac:dyDescent="0.25">
      <c r="A13" s="20" t="str">
        <f>Entry!A20</f>
        <v>3. दिनांक 01.06.2002 को अथवा उसके पश्चात् मेरे बच्चों (पुत्र/पुत्री) की संख्या में वृद्धि हुई है तथा वर्तमान में मेरे बच्चों की कुल संख्या - 0   है |</v>
      </c>
      <c r="B13" s="20"/>
      <c r="C13" s="20"/>
      <c r="D13" s="20"/>
    </row>
    <row r="14" spans="1:4" ht="24.95" customHeight="1" x14ac:dyDescent="0.25">
      <c r="A14" s="19" t="s">
        <v>2</v>
      </c>
      <c r="B14" s="19" t="s">
        <v>3</v>
      </c>
      <c r="C14" s="19" t="s">
        <v>4</v>
      </c>
      <c r="D14" s="19" t="s">
        <v>5</v>
      </c>
    </row>
    <row r="15" spans="1:4" ht="24.95" customHeight="1" x14ac:dyDescent="0.25">
      <c r="A15" s="19">
        <v>1</v>
      </c>
      <c r="B15" s="21" t="str">
        <f>IF(Entry!B22="","",Entry!B22)</f>
        <v/>
      </c>
      <c r="C15" s="22" t="str">
        <f>IF(Entry!C22="","",Entry!C22)</f>
        <v/>
      </c>
      <c r="D15" s="40" t="str">
        <f>IF(Entry!D22="","",Entry!D22)</f>
        <v/>
      </c>
    </row>
    <row r="16" spans="1:4" ht="24.95" customHeight="1" x14ac:dyDescent="0.25">
      <c r="A16" s="19">
        <v>2</v>
      </c>
      <c r="B16" s="21" t="str">
        <f>IF(Entry!B23="","",Entry!B23)</f>
        <v/>
      </c>
      <c r="C16" s="22" t="str">
        <f>IF(Entry!C23="","",Entry!C23)</f>
        <v/>
      </c>
      <c r="D16" s="40" t="str">
        <f>IF(Entry!D23="","",Entry!D23)</f>
        <v/>
      </c>
    </row>
    <row r="17" spans="1:4" ht="24.95" customHeight="1" x14ac:dyDescent="0.25">
      <c r="A17" s="19">
        <v>3</v>
      </c>
      <c r="B17" s="21" t="str">
        <f>IF(Entry!B24="","",Entry!B24)</f>
        <v/>
      </c>
      <c r="C17" s="22" t="str">
        <f>IF(Entry!C24="","",Entry!C24)</f>
        <v/>
      </c>
      <c r="D17" s="40" t="str">
        <f>IF(Entry!D24="","",Entry!D24)</f>
        <v/>
      </c>
    </row>
    <row r="18" spans="1:4" ht="24.95" customHeight="1" x14ac:dyDescent="0.25">
      <c r="A18" s="19">
        <v>4</v>
      </c>
      <c r="B18" s="21" t="str">
        <f>IF(Entry!B25="","",Entry!B25)</f>
        <v/>
      </c>
      <c r="C18" s="22" t="str">
        <f>IF(Entry!C25="","",Entry!C25)</f>
        <v/>
      </c>
      <c r="D18" s="40" t="str">
        <f>IF(Entry!D25="","",Entry!D25)</f>
        <v/>
      </c>
    </row>
    <row r="19" spans="1:4" ht="24.95" customHeight="1" x14ac:dyDescent="0.25">
      <c r="A19" s="9">
        <v>5</v>
      </c>
      <c r="B19" s="21" t="str">
        <f>IF(Entry!B26="","",Entry!B26)</f>
        <v/>
      </c>
      <c r="C19" s="22" t="str">
        <f>IF(Entry!C26="","",Entry!C26)</f>
        <v/>
      </c>
      <c r="D19" s="40" t="str">
        <f>IF(Entry!D26="","",Entry!D26)</f>
        <v/>
      </c>
    </row>
    <row r="20" spans="1:4" ht="24.75" customHeight="1" x14ac:dyDescent="0.25">
      <c r="A20" s="25"/>
      <c r="B20" s="25"/>
      <c r="C20" s="25"/>
      <c r="D20" s="25"/>
    </row>
    <row r="21" spans="1:4" ht="19.5" customHeight="1" x14ac:dyDescent="0.25">
      <c r="A21" s="25"/>
      <c r="B21" s="25"/>
      <c r="C21" s="25"/>
      <c r="D21" s="26" t="s">
        <v>8</v>
      </c>
    </row>
    <row r="22" spans="1:4" ht="24.95" customHeight="1" x14ac:dyDescent="0.25">
      <c r="A22" s="27" t="s">
        <v>3</v>
      </c>
      <c r="B22" s="27"/>
      <c r="C22" s="41" t="str">
        <f>IF(Entry!C3="","",Entry!C3)</f>
        <v>मेघराज शर्मा</v>
      </c>
      <c r="D22" s="41"/>
    </row>
    <row r="23" spans="1:4" ht="24.95" customHeight="1" x14ac:dyDescent="0.25">
      <c r="A23" s="27" t="s">
        <v>9</v>
      </c>
      <c r="B23" s="27"/>
      <c r="C23" s="41" t="str">
        <f>IF(Entry!C5="","",Entry!C5)</f>
        <v>व्याख्याता</v>
      </c>
      <c r="D23" s="41"/>
    </row>
    <row r="24" spans="1:4" ht="24.95" customHeight="1" x14ac:dyDescent="0.25">
      <c r="A24" s="27" t="s">
        <v>5</v>
      </c>
      <c r="B24" s="27"/>
      <c r="C24" s="42">
        <f>IF(Entry!C7="","",Entry!C7)</f>
        <v>23956</v>
      </c>
      <c r="D24" s="42"/>
    </row>
    <row r="25" spans="1:4" ht="24.95" customHeight="1" x14ac:dyDescent="0.25">
      <c r="A25" s="27" t="s">
        <v>10</v>
      </c>
      <c r="B25" s="27"/>
      <c r="C25" s="41" t="str">
        <f>IF(Entry!C6="","",Entry!C6)</f>
        <v>राउमावि, दीपपुरा</v>
      </c>
      <c r="D25" s="41"/>
    </row>
    <row r="26" spans="1:4" ht="24.95" customHeight="1" x14ac:dyDescent="0.25">
      <c r="A26" s="27" t="s">
        <v>11</v>
      </c>
      <c r="B26" s="27"/>
      <c r="C26" s="41">
        <f>IF(Entry!C8="","",Entry!C8)</f>
        <v>2737</v>
      </c>
      <c r="D26" s="41"/>
    </row>
    <row r="27" spans="1:4" ht="24.95" customHeight="1" x14ac:dyDescent="0.25">
      <c r="A27" s="27" t="s">
        <v>12</v>
      </c>
      <c r="B27" s="27"/>
      <c r="C27" s="41" t="str">
        <f>IF(Entry!C9="","",Entry!C9)</f>
        <v>2016-17</v>
      </c>
      <c r="D27" s="41"/>
    </row>
    <row r="28" spans="1:4" ht="24.95" customHeight="1" x14ac:dyDescent="0.25">
      <c r="A28" s="27" t="s">
        <v>13</v>
      </c>
      <c r="B28" s="27"/>
      <c r="C28" s="41">
        <f>IF(Entry!C10="","",Entry!C10)</f>
        <v>11549</v>
      </c>
      <c r="D28" s="41"/>
    </row>
    <row r="29" spans="1:4" ht="30" customHeight="1" x14ac:dyDescent="0.25">
      <c r="A29" s="25"/>
      <c r="B29" s="25"/>
      <c r="C29" s="25"/>
      <c r="D29" s="25"/>
    </row>
    <row r="30" spans="1:4" x14ac:dyDescent="0.25">
      <c r="A30" s="25"/>
      <c r="B30" s="25"/>
      <c r="C30" s="25"/>
      <c r="D30" s="28" t="s">
        <v>14</v>
      </c>
    </row>
    <row r="31" spans="1:4" x14ac:dyDescent="0.25">
      <c r="A31" s="29" t="s">
        <v>27</v>
      </c>
      <c r="B31" s="30"/>
      <c r="C31" s="25"/>
      <c r="D31" s="28" t="s">
        <v>15</v>
      </c>
    </row>
  </sheetData>
  <sheetProtection password="DCBF" sheet="1" objects="1" scenarios="1" formatCells="0" formatColumns="0" formatRows="0"/>
  <mergeCells count="22">
    <mergeCell ref="A31:B31"/>
    <mergeCell ref="A27:B27"/>
    <mergeCell ref="A28:B28"/>
    <mergeCell ref="C22:D22"/>
    <mergeCell ref="C23:D23"/>
    <mergeCell ref="C24:D24"/>
    <mergeCell ref="C25:D25"/>
    <mergeCell ref="C26:D26"/>
    <mergeCell ref="C27:D27"/>
    <mergeCell ref="C28:D28"/>
    <mergeCell ref="A13:D13"/>
    <mergeCell ref="A22:B22"/>
    <mergeCell ref="A23:B23"/>
    <mergeCell ref="A24:B24"/>
    <mergeCell ref="A25:B25"/>
    <mergeCell ref="A26:B26"/>
    <mergeCell ref="A1:D1"/>
    <mergeCell ref="A2:D2"/>
    <mergeCell ref="A3:D3"/>
    <mergeCell ref="A4:D4"/>
    <mergeCell ref="A11:D11"/>
    <mergeCell ref="A12:D12"/>
  </mergeCells>
  <hyperlinks>
    <hyperlink ref="A31" r:id="rId1"/>
  </hyperlinks>
  <printOptions horizontalCentered="1"/>
  <pageMargins left="0.39370078740157499" right="0.39370078740157499" top="0.39370078740157499" bottom="0.39370078740157499" header="0" footer="0"/>
  <pageSetup paperSize="9" orientation="portrait" r:id="rId2"/>
  <headerFooter>
    <oddFooter>&amp;Lwww.ashwinisharma.com&amp;RAshwini Kumar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view="pageBreakPreview" zoomScale="85" zoomScaleNormal="70" zoomScaleSheetLayoutView="85" workbookViewId="0">
      <selection sqref="A1:C1"/>
    </sheetView>
  </sheetViews>
  <sheetFormatPr defaultRowHeight="15" x14ac:dyDescent="0.25"/>
  <cols>
    <col min="1" max="1" width="5.5703125" style="2" customWidth="1"/>
    <col min="2" max="2" width="44.85546875" style="2" customWidth="1"/>
    <col min="3" max="3" width="43.7109375" style="2" customWidth="1"/>
    <col min="4" max="16384" width="9.140625" style="2"/>
  </cols>
  <sheetData>
    <row r="1" spans="1:3" ht="28.5" customHeight="1" x14ac:dyDescent="0.25">
      <c r="A1" s="33" t="s">
        <v>28</v>
      </c>
      <c r="B1" s="33"/>
      <c r="C1" s="33"/>
    </row>
    <row r="2" spans="1:3" ht="12.75" customHeight="1" x14ac:dyDescent="0.25">
      <c r="A2" s="34"/>
      <c r="B2" s="34"/>
      <c r="C2" s="34"/>
    </row>
    <row r="3" spans="1:3" ht="27" customHeight="1" x14ac:dyDescent="0.25">
      <c r="A3" s="35" t="s">
        <v>29</v>
      </c>
      <c r="B3" s="35" t="s">
        <v>30</v>
      </c>
      <c r="C3" s="35" t="s">
        <v>30</v>
      </c>
    </row>
    <row r="4" spans="1:3" ht="30" customHeight="1" x14ac:dyDescent="0.25">
      <c r="A4" s="22">
        <v>1</v>
      </c>
      <c r="B4" s="36" t="s">
        <v>31</v>
      </c>
      <c r="C4" s="21" t="str">
        <f>CONCATENATE(Entry!C3," पुत्र श्री ",Entry!C4)</f>
        <v>मेघराज शर्मा पुत्र श्री देवीलाल शर्मा</v>
      </c>
    </row>
    <row r="5" spans="1:3" ht="30" customHeight="1" x14ac:dyDescent="0.25">
      <c r="A5" s="22">
        <v>2</v>
      </c>
      <c r="B5" s="36" t="s">
        <v>32</v>
      </c>
      <c r="C5" s="21" t="str">
        <f>Entry!C5</f>
        <v>व्याख्याता</v>
      </c>
    </row>
    <row r="6" spans="1:3" ht="30" customHeight="1" x14ac:dyDescent="0.25">
      <c r="A6" s="22">
        <v>3</v>
      </c>
      <c r="B6" s="36" t="s">
        <v>33</v>
      </c>
      <c r="C6" s="21" t="str">
        <f>Entry!C6</f>
        <v>राउमावि, दीपपुरा</v>
      </c>
    </row>
    <row r="7" spans="1:3" ht="30" customHeight="1" x14ac:dyDescent="0.25">
      <c r="A7" s="22">
        <v>4</v>
      </c>
      <c r="B7" s="36" t="s">
        <v>5</v>
      </c>
      <c r="C7" s="32">
        <f>Entry!C7</f>
        <v>23956</v>
      </c>
    </row>
    <row r="8" spans="1:3" ht="30" customHeight="1" x14ac:dyDescent="0.25">
      <c r="A8" s="22">
        <v>5</v>
      </c>
      <c r="B8" s="36" t="s">
        <v>34</v>
      </c>
      <c r="C8" s="10"/>
    </row>
    <row r="9" spans="1:3" ht="30" customHeight="1" x14ac:dyDescent="0.25">
      <c r="A9" s="22">
        <v>6</v>
      </c>
      <c r="B9" s="36" t="s">
        <v>35</v>
      </c>
      <c r="C9" s="10"/>
    </row>
    <row r="10" spans="1:3" ht="30" customHeight="1" x14ac:dyDescent="0.25">
      <c r="A10" s="22">
        <v>7</v>
      </c>
      <c r="B10" s="36" t="s">
        <v>36</v>
      </c>
      <c r="C10" s="10"/>
    </row>
    <row r="11" spans="1:3" ht="30" customHeight="1" x14ac:dyDescent="0.25">
      <c r="A11" s="22">
        <v>8</v>
      </c>
      <c r="B11" s="36" t="s">
        <v>37</v>
      </c>
      <c r="C11" s="10"/>
    </row>
    <row r="12" spans="1:3" ht="30" customHeight="1" x14ac:dyDescent="0.25">
      <c r="A12" s="22">
        <v>9</v>
      </c>
      <c r="B12" s="36" t="s">
        <v>38</v>
      </c>
      <c r="C12" s="10"/>
    </row>
    <row r="13" spans="1:3" ht="408.75" customHeight="1" x14ac:dyDescent="0.25">
      <c r="A13" s="37">
        <v>10</v>
      </c>
      <c r="B13" s="38" t="s">
        <v>39</v>
      </c>
      <c r="C13" s="31"/>
    </row>
    <row r="15" spans="1:3" ht="23.25" customHeight="1" x14ac:dyDescent="0.25">
      <c r="C15" s="39" t="s">
        <v>42</v>
      </c>
    </row>
    <row r="16" spans="1:3" x14ac:dyDescent="0.25">
      <c r="A16" s="29" t="s">
        <v>27</v>
      </c>
      <c r="B16" s="30"/>
    </row>
  </sheetData>
  <sheetProtection password="DCBF" sheet="1" objects="1" scenarios="1" formatCells="0" formatColumns="0" formatRows="0"/>
  <mergeCells count="2">
    <mergeCell ref="A1:C1"/>
    <mergeCell ref="A16:B16"/>
  </mergeCells>
  <hyperlinks>
    <hyperlink ref="A16" r:id="rId1"/>
  </hyperlinks>
  <printOptions horizontalCentered="1"/>
  <pageMargins left="0.39370078740157499" right="0.39370078740157499" top="0.39370078740157499" bottom="0.39370078740157499" header="0" footer="0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Entry</vt:lpstr>
      <vt:lpstr>Santan Ghoshna Ptra</vt:lpstr>
      <vt:lpstr>Aaptti Ptra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2022-11-22T16:29:57Z</cp:lastPrinted>
  <dcterms:created xsi:type="dcterms:W3CDTF">2022-11-22T14:59:19Z</dcterms:created>
  <dcterms:modified xsi:type="dcterms:W3CDTF">2022-11-22T16:30:32Z</dcterms:modified>
</cp:coreProperties>
</file>